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80" windowHeight="12210" activeTab="5"/>
  </bookViews>
  <sheets>
    <sheet name="Cover" sheetId="1" r:id="rId1"/>
    <sheet name="Contents Index" sheetId="2" r:id="rId2"/>
    <sheet name="SPEC" sheetId="4" r:id="rId3"/>
    <sheet name="Info" sheetId="5" r:id="rId4"/>
    <sheet name="Performance" sheetId="6" r:id="rId5"/>
    <sheet name="EMI" sheetId="8" r:id="rId6"/>
  </sheets>
  <definedNames>
    <definedName name="OLE_LINK5" localSheetId="4">Performance!#REF!</definedName>
    <definedName name="OLE_LINK7" localSheetId="4">Performance!#REF!</definedName>
    <definedName name="_xlnm.Print_Area" localSheetId="1">'Contents Index'!$A$1:$J$60</definedName>
    <definedName name="_xlnm.Print_Area" localSheetId="5">EMI!$A$1:$I$45</definedName>
    <definedName name="_xlnm.Print_Area" localSheetId="3">Info!$A$1:$E$45</definedName>
    <definedName name="_xlnm.Print_Area" localSheetId="4">Performance!$A$1:$K$91</definedName>
    <definedName name="_xlnm.Print_Area" localSheetId="2">SPEC!$A$1:$I$45</definedName>
  </definedNames>
  <calcPr calcId="125725"/>
</workbook>
</file>

<file path=xl/calcChain.xml><?xml version="1.0" encoding="utf-8"?>
<calcChain xmlns="http://schemas.openxmlformats.org/spreadsheetml/2006/main">
  <c r="F50" i="6"/>
  <c r="F51"/>
  <c r="F52"/>
  <c r="F53"/>
  <c r="F54"/>
  <c r="F55"/>
  <c r="F56"/>
  <c r="F57"/>
  <c r="F58"/>
  <c r="A2" i="8"/>
  <c r="A47" i="6"/>
  <c r="A2"/>
  <c r="A2" i="5"/>
  <c r="A2" i="4"/>
  <c r="A2" i="2"/>
</calcChain>
</file>

<file path=xl/sharedStrings.xml><?xml version="1.0" encoding="utf-8"?>
<sst xmlns="http://schemas.openxmlformats.org/spreadsheetml/2006/main" count="155" uniqueCount="139">
  <si>
    <t>UNISONIC TECHNOLOGIES CO., LTD</t>
  </si>
  <si>
    <t>Subject</t>
  </si>
  <si>
    <r>
      <rPr>
        <sz val="12"/>
        <color indexed="8"/>
        <rFont val="宋体"/>
        <family val="3"/>
        <charset val="134"/>
      </rPr>
      <t>特点：</t>
    </r>
  </si>
  <si>
    <r>
      <rPr>
        <sz val="12"/>
        <color indexed="8"/>
        <rFont val="宋体"/>
        <family val="3"/>
        <charset val="134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宋体"/>
        <family val="3"/>
        <charset val="134"/>
      </rPr>
      <t>外围电路极其简单，无需变压器及电感器件</t>
    </r>
  </si>
  <si>
    <r>
      <rPr>
        <sz val="12"/>
        <color indexed="8"/>
        <rFont val="宋体"/>
        <family val="3"/>
        <charset val="134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宋体"/>
        <family val="3"/>
        <charset val="134"/>
      </rPr>
      <t>无频闪</t>
    </r>
  </si>
  <si>
    <r>
      <rPr>
        <sz val="12"/>
        <color indexed="8"/>
        <rFont val="新細明體"/>
        <family val="1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新細明體"/>
        <family val="1"/>
      </rPr>
      <t>具有良好的</t>
    </r>
    <r>
      <rPr>
        <sz val="12"/>
        <color indexed="8"/>
        <rFont val="Arial"/>
        <family val="2"/>
      </rPr>
      <t xml:space="preserve">EMI </t>
    </r>
    <r>
      <rPr>
        <sz val="12"/>
        <color indexed="8"/>
        <rFont val="新細明體"/>
        <family val="1"/>
      </rPr>
      <t>性能</t>
    </r>
  </si>
  <si>
    <t>Revision History</t>
  </si>
  <si>
    <t>Revise Date</t>
  </si>
  <si>
    <t>Version</t>
  </si>
  <si>
    <t xml:space="preserve">  Reason/Issue</t>
  </si>
  <si>
    <t>A</t>
  </si>
  <si>
    <t xml:space="preserve"> First Issue</t>
  </si>
  <si>
    <t>www.unisonic.com.tw</t>
  </si>
  <si>
    <t>Contents Index</t>
  </si>
  <si>
    <t>Page</t>
  </si>
  <si>
    <t>LED Demo Board Specification</t>
  </si>
  <si>
    <t>1.1.</t>
  </si>
  <si>
    <t>Input Characteristics</t>
  </si>
  <si>
    <t>1.2.</t>
  </si>
  <si>
    <t>Output Characteristics</t>
  </si>
  <si>
    <t>1.3.</t>
  </si>
  <si>
    <t>Performance Specifications</t>
  </si>
  <si>
    <r>
      <rPr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>.</t>
    </r>
  </si>
  <si>
    <t>Environment</t>
  </si>
  <si>
    <t>LED Demo Board Information</t>
  </si>
  <si>
    <t>2.1.</t>
  </si>
  <si>
    <t>Schematic</t>
  </si>
  <si>
    <t>2.2.</t>
  </si>
  <si>
    <t>BOM</t>
  </si>
  <si>
    <t>2.3.</t>
  </si>
  <si>
    <t>Demo Board Snapshot</t>
  </si>
  <si>
    <t>Performance Evaluation</t>
  </si>
  <si>
    <r>
      <rPr>
        <sz val="10"/>
        <color indexed="8"/>
        <rFont val="Arial"/>
        <family val="2"/>
      </rPr>
      <t>T</t>
    </r>
    <r>
      <rPr>
        <sz val="10"/>
        <color indexed="8"/>
        <rFont val="Arial"/>
        <family val="2"/>
      </rPr>
      <t>est data</t>
    </r>
  </si>
  <si>
    <t>Temperature</t>
  </si>
  <si>
    <t>EMI</t>
  </si>
  <si>
    <t xml:space="preserve">      UNISONIC TECHNOLOGIES CO., LTD</t>
  </si>
  <si>
    <r>
      <rPr>
        <sz val="12"/>
        <color indexed="30"/>
        <rFont val="Arial"/>
        <family val="2"/>
      </rPr>
      <t xml:space="preserve">      </t>
    </r>
    <r>
      <rPr>
        <u/>
        <sz val="12"/>
        <color indexed="30"/>
        <rFont val="Arial"/>
        <family val="2"/>
      </rPr>
      <t>www.unisonic.com.tw</t>
    </r>
  </si>
  <si>
    <t>1. LED Driver Demo Board Specification</t>
  </si>
  <si>
    <t>1.1. Input Characteristics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</si>
  <si>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voltage rating</t>
    </r>
  </si>
  <si>
    <r>
      <rPr>
        <sz val="10"/>
        <color indexed="8"/>
        <rFont val="Arial"/>
        <family val="2"/>
      </rPr>
      <t>200</t>
    </r>
    <r>
      <rPr>
        <sz val="10"/>
        <color indexed="8"/>
        <rFont val="Arial"/>
        <family val="2"/>
      </rPr>
      <t>Vac</t>
    </r>
    <r>
      <rPr>
        <sz val="10"/>
        <color indexed="8"/>
        <rFont val="Arial"/>
        <family val="2"/>
      </rPr>
      <t>~240Vac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</si>
  <si>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voltage range</t>
    </r>
  </si>
  <si>
    <r>
      <rPr>
        <sz val="10"/>
        <color indexed="8"/>
        <rFont val="Arial"/>
        <family val="2"/>
      </rPr>
      <t>180</t>
    </r>
    <r>
      <rPr>
        <sz val="10"/>
        <color indexed="8"/>
        <rFont val="Arial"/>
        <family val="2"/>
      </rPr>
      <t>Vac ~ 2</t>
    </r>
    <r>
      <rPr>
        <sz val="10"/>
        <color indexed="8"/>
        <rFont val="Arial"/>
        <family val="2"/>
      </rPr>
      <t>64</t>
    </r>
    <r>
      <rPr>
        <sz val="10"/>
        <color indexed="8"/>
        <rFont val="Arial"/>
        <family val="2"/>
      </rPr>
      <t>Vac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</si>
  <si>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AC input frequency range</t>
    </r>
  </si>
  <si>
    <t>47Hz ~ 53Hz</t>
  </si>
  <si>
    <t>1.2. Output Characteristics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</si>
  <si>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Typical Output voltage</t>
    </r>
  </si>
  <si>
    <t>262V@220Vac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</si>
  <si>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Typical output current</t>
    </r>
  </si>
  <si>
    <t>1.3. Performance Specifications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</si>
  <si>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Efficiency</t>
    </r>
  </si>
  <si>
    <r>
      <rPr>
        <b/>
        <sz val="14"/>
        <color indexed="8"/>
        <rFont val="Arial"/>
        <family val="2"/>
      </rPr>
      <t>1.</t>
    </r>
    <r>
      <rPr>
        <b/>
        <sz val="14"/>
        <color indexed="8"/>
        <rFont val="Arial"/>
        <family val="2"/>
      </rPr>
      <t>4</t>
    </r>
    <r>
      <rPr>
        <b/>
        <sz val="14"/>
        <color indexed="8"/>
        <rFont val="Arial"/>
        <family val="2"/>
      </rPr>
      <t>. Environment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</si>
  <si>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Operation Temperature</t>
    </r>
  </si>
  <si>
    <r>
      <rPr>
        <sz val="10"/>
        <color indexed="8"/>
        <rFont val="Arial"/>
        <family val="2"/>
      </rPr>
      <t>0</t>
    </r>
    <r>
      <rPr>
        <sz val="10"/>
        <color indexed="8"/>
        <rFont val="標楷體"/>
        <family val="3"/>
        <charset val="134"/>
      </rPr>
      <t>℃</t>
    </r>
    <r>
      <rPr>
        <sz val="10"/>
        <color indexed="8"/>
        <rFont val="Arial"/>
        <family val="2"/>
      </rPr>
      <t xml:space="preserve"> to 40 </t>
    </r>
    <r>
      <rPr>
        <sz val="10"/>
        <color indexed="8"/>
        <rFont val="標楷體"/>
        <family val="3"/>
        <charset val="134"/>
      </rPr>
      <t>℃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</si>
  <si>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Operation</t>
    </r>
    <r>
      <rPr>
        <sz val="10"/>
        <color indexed="8"/>
        <rFont val="標楷體"/>
        <family val="3"/>
        <charset val="134"/>
      </rPr>
      <t xml:space="preserve"> </t>
    </r>
    <r>
      <rPr>
        <sz val="10"/>
        <color indexed="8"/>
        <rFont val="Arial"/>
        <family val="2"/>
      </rPr>
      <t>Humidity</t>
    </r>
  </si>
  <si>
    <t>20% to 90% R.H</t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</si>
  <si>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Storage Temperature</t>
    </r>
  </si>
  <si>
    <r>
      <rPr>
        <sz val="10"/>
        <color indexed="8"/>
        <rFont val="Arial"/>
        <family val="2"/>
      </rPr>
      <t>-40</t>
    </r>
    <r>
      <rPr>
        <sz val="10"/>
        <color indexed="8"/>
        <rFont val="標楷體"/>
        <family val="3"/>
        <charset val="134"/>
      </rPr>
      <t>℃</t>
    </r>
    <r>
      <rPr>
        <sz val="10"/>
        <color indexed="8"/>
        <rFont val="Arial"/>
        <family val="2"/>
      </rPr>
      <t xml:space="preserve"> to  60 </t>
    </r>
    <r>
      <rPr>
        <sz val="10"/>
        <color indexed="8"/>
        <rFont val="標楷體"/>
        <family val="3"/>
        <charset val="134"/>
      </rPr>
      <t>℃</t>
    </r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</si>
  <si>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Storage Humidity</t>
    </r>
  </si>
  <si>
    <t>0%  to  90% R.H</t>
  </si>
  <si>
    <t>2. LED Demo Board Information</t>
  </si>
  <si>
    <t>2.1. Schematic</t>
  </si>
  <si>
    <t>2.2. BOM</t>
  </si>
  <si>
    <t>No.</t>
  </si>
  <si>
    <t>Position</t>
  </si>
  <si>
    <t>Description</t>
  </si>
  <si>
    <t>Quantity</t>
  </si>
  <si>
    <t>FU1</t>
  </si>
  <si>
    <t>1A/250V,2410</t>
  </si>
  <si>
    <t>BD1</t>
  </si>
  <si>
    <t>UTC MB10S</t>
  </si>
  <si>
    <t>C1</t>
  </si>
  <si>
    <t>10uF,400V</t>
  </si>
  <si>
    <t>R1,R2</t>
  </si>
  <si>
    <t>560KR,5%,1206</t>
  </si>
  <si>
    <t>LED1-LED31</t>
  </si>
  <si>
    <t>IC1</t>
  </si>
  <si>
    <t>2.3. Demo Board Snapshot</t>
  </si>
  <si>
    <t>3. Performance Evaluation</t>
  </si>
  <si>
    <r>
      <rPr>
        <sz val="11"/>
        <color indexed="8"/>
        <rFont val="Arial"/>
        <family val="2"/>
      </rPr>
      <t xml:space="preserve">      This document presented here is to describe the </t>
    </r>
    <r>
      <rPr>
        <sz val="10"/>
        <color indexed="8"/>
        <rFont val="Arial"/>
        <family val="2"/>
      </rPr>
      <t>power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>odule</t>
    </r>
    <r>
      <rPr>
        <sz val="11"/>
        <color indexed="8"/>
        <rFont val="Arial"/>
        <family val="2"/>
      </rPr>
      <t xml:space="preserve"> performance.</t>
    </r>
  </si>
  <si>
    <t xml:space="preserve">      The measuring data are tested at the board end, unless otherwise specified.</t>
  </si>
  <si>
    <t xml:space="preserve">              </t>
  </si>
  <si>
    <t>The Summarized Result :</t>
  </si>
  <si>
    <t>Item</t>
  </si>
  <si>
    <t>Test result</t>
  </si>
  <si>
    <t>1. Input Characteristics</t>
  </si>
  <si>
    <r>
      <rPr>
        <sz val="10"/>
        <color indexed="8"/>
        <rFont val="Arial"/>
        <family val="2"/>
      </rPr>
      <t xml:space="preserve">    Efficiency (@</t>
    </r>
    <r>
      <rPr>
        <sz val="10"/>
        <color indexed="8"/>
        <rFont val="Arial"/>
        <family val="2"/>
      </rPr>
      <t>22</t>
    </r>
    <r>
      <rPr>
        <sz val="10"/>
        <color indexed="8"/>
        <rFont val="Arial"/>
        <family val="2"/>
      </rPr>
      <t>0Vac)</t>
    </r>
  </si>
  <si>
    <t>2. Output characteristics</t>
  </si>
  <si>
    <t xml:space="preserve">    Maximum Output Power</t>
  </si>
  <si>
    <t xml:space="preserve">    Output Typical Voltage </t>
  </si>
  <si>
    <t xml:space="preserve">    Output Typical Current </t>
  </si>
  <si>
    <t>Test  Equipment:</t>
  </si>
  <si>
    <t xml:space="preserve"> Vendor</t>
  </si>
  <si>
    <t>Model No:</t>
  </si>
  <si>
    <t>1.AC Source</t>
  </si>
  <si>
    <r>
      <rPr>
        <b/>
        <sz val="10"/>
        <color indexed="8"/>
        <rFont val="Arial"/>
        <family val="2"/>
      </rPr>
      <t>G</t>
    </r>
    <r>
      <rPr>
        <b/>
        <sz val="10"/>
        <color indexed="8"/>
        <rFont val="Arial"/>
        <family val="2"/>
      </rPr>
      <t>W INSTEK</t>
    </r>
  </si>
  <si>
    <r>
      <rPr>
        <b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PS-9501</t>
    </r>
  </si>
  <si>
    <t>2.Digital Power meter</t>
  </si>
  <si>
    <r>
      <rPr>
        <b/>
        <sz val="10"/>
        <color indexed="8"/>
        <rFont val="Arial"/>
        <family val="2"/>
      </rPr>
      <t>D</t>
    </r>
    <r>
      <rPr>
        <b/>
        <sz val="10"/>
        <color indexed="8"/>
        <rFont val="Arial"/>
        <family val="2"/>
      </rPr>
      <t>ECTECH</t>
    </r>
  </si>
  <si>
    <r>
      <rPr>
        <b/>
        <sz val="10"/>
        <color indexed="8"/>
        <rFont val="Arial"/>
        <family val="2"/>
      </rPr>
      <t>3</t>
    </r>
    <r>
      <rPr>
        <b/>
        <sz val="10"/>
        <color indexed="8"/>
        <rFont val="Arial"/>
        <family val="2"/>
      </rPr>
      <t>330S</t>
    </r>
  </si>
  <si>
    <t>3. LED Load</t>
  </si>
  <si>
    <t>4.Digital Oscilloscope</t>
  </si>
  <si>
    <t>Tektronics</t>
  </si>
  <si>
    <r>
      <rPr>
        <b/>
        <sz val="10"/>
        <color indexed="8"/>
        <rFont val="Arial"/>
        <family val="2"/>
      </rPr>
      <t>DPO301</t>
    </r>
    <r>
      <rPr>
        <b/>
        <sz val="10"/>
        <color indexed="8"/>
        <rFont val="Arial"/>
        <family val="2"/>
      </rPr>
      <t>2</t>
    </r>
  </si>
  <si>
    <t>5.Multi-meter</t>
  </si>
  <si>
    <r>
      <rPr>
        <b/>
        <sz val="14"/>
        <color indexed="8"/>
        <rFont val="Arial"/>
        <family val="2"/>
      </rPr>
      <t>3</t>
    </r>
    <r>
      <rPr>
        <b/>
        <sz val="14"/>
        <color indexed="8"/>
        <rFont val="Arial"/>
        <family val="2"/>
      </rPr>
      <t>.1 Test data</t>
    </r>
  </si>
  <si>
    <t>VIN(Vac )</t>
  </si>
  <si>
    <t>Pin(W)</t>
  </si>
  <si>
    <t>PF</t>
  </si>
  <si>
    <t>Io(mA)</t>
  </si>
  <si>
    <t>Vo(V)</t>
  </si>
  <si>
    <t>EFF</t>
  </si>
  <si>
    <r>
      <rPr>
        <b/>
        <sz val="14"/>
        <color indexed="8"/>
        <rFont val="Arial"/>
        <family val="2"/>
      </rPr>
      <t xml:space="preserve">3.2 </t>
    </r>
    <r>
      <rPr>
        <b/>
        <sz val="14"/>
        <color indexed="8"/>
        <rFont val="宋体"/>
        <family val="3"/>
        <charset val="134"/>
      </rPr>
      <t>温升</t>
    </r>
  </si>
  <si>
    <r>
      <rPr>
        <sz val="12"/>
        <color indexed="8"/>
        <rFont val="宋体"/>
        <family val="3"/>
        <charset val="134"/>
      </rPr>
      <t>测试条件：</t>
    </r>
    <r>
      <rPr>
        <sz val="12"/>
        <color indexed="8"/>
        <rFont val="新細明體"/>
        <family val="1"/>
      </rPr>
      <t>置于</t>
    </r>
    <r>
      <rPr>
        <sz val="12"/>
        <color indexed="8"/>
        <rFont val="宋体"/>
        <family val="3"/>
        <charset val="134"/>
      </rPr>
      <t>无对流的恒温箱中点亮30min，Vin=220Vac</t>
    </r>
  </si>
  <si>
    <r>
      <rPr>
        <sz val="12"/>
        <color indexed="8"/>
        <rFont val="新細明體"/>
        <family val="1"/>
      </rPr>
      <t>IC</t>
    </r>
    <r>
      <rPr>
        <sz val="12"/>
        <color indexed="8"/>
        <rFont val="宋体"/>
        <family val="3"/>
        <charset val="134"/>
      </rPr>
      <t>温度</t>
    </r>
  </si>
  <si>
    <r>
      <rPr>
        <sz val="12"/>
        <color indexed="8"/>
        <rFont val="新細明體"/>
        <family val="1"/>
      </rPr>
      <t>光源板</t>
    </r>
    <r>
      <rPr>
        <sz val="12"/>
        <color indexed="8"/>
        <rFont val="宋体"/>
        <family val="3"/>
        <charset val="134"/>
      </rPr>
      <t>温度</t>
    </r>
  </si>
  <si>
    <t>环境温度</t>
  </si>
  <si>
    <t>输出电流</t>
  </si>
  <si>
    <r>
      <rPr>
        <sz val="12"/>
        <color indexed="8"/>
        <rFont val="Arial"/>
        <family val="2"/>
      </rPr>
      <t>25</t>
    </r>
    <r>
      <rPr>
        <sz val="12"/>
        <color indexed="8"/>
        <rFont val="新細明體"/>
        <family val="1"/>
      </rPr>
      <t>℃</t>
    </r>
  </si>
  <si>
    <t>4 EMI</t>
  </si>
  <si>
    <t>Live Conduction@220Vac/50Hz, full load</t>
  </si>
  <si>
    <t>Netural Conduction@220Vac/50Hz, full load</t>
  </si>
  <si>
    <t>Vertical Radiated@220Vac/50Hz, full load</t>
  </si>
  <si>
    <t>9V/0.5W  LED ,2835</t>
    <phoneticPr fontId="62" type="noConversion"/>
  </si>
  <si>
    <t>38mA@220Vac</t>
    <phoneticPr fontId="62" type="noConversion"/>
  </si>
  <si>
    <r>
      <rPr>
        <sz val="10"/>
        <color indexed="8"/>
        <rFont val="細明體"/>
        <family val="3"/>
      </rPr>
      <t>●</t>
    </r>
    <r>
      <rPr>
        <sz val="10"/>
        <color indexed="8"/>
        <rFont val="Arial"/>
        <family val="2"/>
      </rPr>
      <t xml:space="preserve"> Maximum intput power</t>
    </r>
    <phoneticPr fontId="62" type="noConversion"/>
  </si>
  <si>
    <t>27R,1%,1206</t>
    <phoneticPr fontId="62" type="noConversion"/>
  </si>
  <si>
    <t>36R,1%,1206</t>
    <phoneticPr fontId="62" type="noConversion"/>
  </si>
  <si>
    <t>38mA</t>
    <phoneticPr fontId="62" type="noConversion"/>
  </si>
  <si>
    <r>
      <rPr>
        <sz val="12"/>
        <color indexed="8"/>
        <rFont val="新細明體"/>
        <family val="1"/>
      </rPr>
      <t>●</t>
    </r>
    <r>
      <rPr>
        <sz val="12"/>
        <color indexed="8"/>
        <rFont val="Arial"/>
        <family val="2"/>
      </rPr>
      <t xml:space="preserve"> </t>
    </r>
    <r>
      <rPr>
        <sz val="12"/>
        <color indexed="8"/>
        <rFont val="新細明體"/>
        <family val="1"/>
      </rPr>
      <t>具有</t>
    </r>
    <r>
      <rPr>
        <sz val="12"/>
        <color indexed="8"/>
        <rFont val="宋体"/>
        <family val="3"/>
        <charset val="134"/>
      </rPr>
      <t>过温</t>
    </r>
    <r>
      <rPr>
        <sz val="12"/>
        <color indexed="8"/>
        <rFont val="新細明體"/>
        <family val="1"/>
      </rPr>
      <t>保</t>
    </r>
    <r>
      <rPr>
        <sz val="12"/>
        <color indexed="8"/>
        <rFont val="宋体"/>
        <family val="3"/>
        <charset val="134"/>
      </rPr>
      <t>护</t>
    </r>
    <r>
      <rPr>
        <sz val="12"/>
        <color indexed="8"/>
        <rFont val="新細明體"/>
        <family val="1"/>
      </rPr>
      <t>及</t>
    </r>
    <r>
      <rPr>
        <sz val="12"/>
        <color indexed="8"/>
        <rFont val="宋体"/>
        <family val="3"/>
        <charset val="134"/>
      </rPr>
      <t>过压降电流功能</t>
    </r>
    <phoneticPr fontId="62" type="noConversion"/>
  </si>
  <si>
    <t>12W LED Driver Using UL632</t>
    <phoneticPr fontId="62" type="noConversion"/>
  </si>
  <si>
    <t xml:space="preserve">UL632 12W/38mA LED Driver Demo Board Manual
</t>
    <phoneticPr fontId="62" type="noConversion"/>
  </si>
  <si>
    <t>12W</t>
    <phoneticPr fontId="62" type="noConversion"/>
  </si>
  <si>
    <t>R4</t>
    <phoneticPr fontId="62" type="noConversion"/>
  </si>
  <si>
    <t>R5</t>
    <phoneticPr fontId="62" type="noConversion"/>
  </si>
  <si>
    <t>UTC UL632 HSOP-8</t>
    <phoneticPr fontId="62" type="noConversion"/>
  </si>
  <si>
    <t>86.3%@220Vac</t>
    <phoneticPr fontId="62" type="noConversion"/>
  </si>
  <si>
    <r>
      <t>93.59</t>
    </r>
    <r>
      <rPr>
        <sz val="12"/>
        <color rgb="FF000000"/>
        <rFont val="宋体"/>
        <family val="3"/>
        <charset val="134"/>
      </rPr>
      <t>℃</t>
    </r>
    <phoneticPr fontId="62" type="noConversion"/>
  </si>
  <si>
    <r>
      <t>96.7</t>
    </r>
    <r>
      <rPr>
        <sz val="12"/>
        <color rgb="FF000000"/>
        <rFont val="新細明體"/>
        <family val="1"/>
        <charset val="136"/>
      </rPr>
      <t>℃</t>
    </r>
    <phoneticPr fontId="62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</si>
</sst>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80" formatCode="0.0_ "/>
  </numFmts>
  <fonts count="63">
    <font>
      <sz val="12"/>
      <color indexed="8"/>
      <name val="新細明體"/>
      <charset val="134"/>
    </font>
    <font>
      <b/>
      <sz val="18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新細明體"/>
      <family val="1"/>
    </font>
    <font>
      <b/>
      <sz val="10"/>
      <color indexed="8"/>
      <name val="Arial"/>
      <family val="2"/>
    </font>
    <font>
      <u/>
      <sz val="12"/>
      <color indexed="30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2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0"/>
      <color indexed="62"/>
      <name val="Arial"/>
      <family val="2"/>
    </font>
    <font>
      <sz val="11"/>
      <color indexed="8"/>
      <name val="新細明體"/>
      <family val="1"/>
    </font>
    <font>
      <sz val="12"/>
      <color theme="1"/>
      <name val="新細明體"/>
      <family val="1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新細明體"/>
      <family val="1"/>
    </font>
    <font>
      <b/>
      <sz val="18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10"/>
      <name val="新細明體"/>
      <family val="1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9"/>
      <name val="新細明體"/>
      <family val="1"/>
    </font>
    <font>
      <b/>
      <sz val="18"/>
      <color indexed="56"/>
      <name val="宋体"/>
      <family val="3"/>
      <charset val="134"/>
    </font>
    <font>
      <b/>
      <sz val="12"/>
      <color indexed="8"/>
      <name val="新細明體"/>
      <family val="1"/>
    </font>
    <font>
      <sz val="11"/>
      <color indexed="10"/>
      <name val="宋体"/>
      <family val="3"/>
      <charset val="134"/>
    </font>
    <font>
      <b/>
      <sz val="15"/>
      <color indexed="56"/>
      <name val="新細明體"/>
      <family val="1"/>
    </font>
    <font>
      <sz val="11"/>
      <color indexed="9"/>
      <name val="宋体"/>
      <family val="3"/>
      <charset val="134"/>
    </font>
    <font>
      <i/>
      <sz val="12"/>
      <color indexed="23"/>
      <name val="新細明體"/>
      <family val="1"/>
    </font>
    <font>
      <sz val="11"/>
      <color indexed="60"/>
      <name val="宋体"/>
      <family val="3"/>
      <charset val="134"/>
    </font>
    <font>
      <sz val="12"/>
      <color indexed="52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family val="3"/>
      <charset val="134"/>
    </font>
    <font>
      <b/>
      <sz val="11"/>
      <color indexed="56"/>
      <name val="新細明體"/>
      <family val="1"/>
    </font>
    <font>
      <sz val="12"/>
      <color indexed="17"/>
      <name val="新細明體"/>
      <family val="1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20"/>
      <name val="新細明體"/>
      <family val="1"/>
    </font>
    <font>
      <sz val="12"/>
      <color theme="1"/>
      <name val="宋体"/>
      <family val="3"/>
      <charset val="134"/>
      <scheme val="minor"/>
    </font>
    <font>
      <sz val="12"/>
      <color indexed="60"/>
      <name val="新細明體"/>
      <family val="1"/>
    </font>
    <font>
      <b/>
      <sz val="12"/>
      <color indexed="52"/>
      <name val="新細明體"/>
      <family val="1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2"/>
      <color indexed="63"/>
      <name val="新細明體"/>
      <family val="1"/>
    </font>
    <font>
      <b/>
      <sz val="12"/>
      <color indexed="9"/>
      <name val="新細明體"/>
      <family val="1"/>
    </font>
    <font>
      <sz val="12"/>
      <color indexed="30"/>
      <name val="Arial"/>
      <family val="2"/>
    </font>
    <font>
      <b/>
      <sz val="14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新細明體"/>
      <family val="1"/>
      <charset val="136"/>
    </font>
    <font>
      <sz val="10"/>
      <color indexed="8"/>
      <name val="細明體"/>
      <family val="3"/>
    </font>
    <font>
      <sz val="10"/>
      <color indexed="8"/>
      <name val="標楷體"/>
      <family val="3"/>
      <charset val="134"/>
    </font>
    <font>
      <sz val="12"/>
      <color indexed="8"/>
      <name val="新細明體"/>
      <family val="1"/>
    </font>
    <font>
      <sz val="9"/>
      <name val="新細明體"/>
      <family val="1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0"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1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1" fillId="23" borderId="17" applyNumberFormat="0" applyFon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6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8" fillId="3" borderId="10" applyNumberFormat="0" applyAlignment="0" applyProtection="0">
      <alignment vertical="center"/>
    </xf>
    <xf numFmtId="0" fontId="51" fillId="24" borderId="18" applyNumberFormat="0" applyAlignment="0" applyProtection="0">
      <alignment vertical="center"/>
    </xf>
    <xf numFmtId="0" fontId="54" fillId="24" borderId="1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1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50" fillId="13" borderId="10" applyNumberFormat="0" applyAlignment="0" applyProtection="0">
      <alignment vertical="center"/>
    </xf>
    <xf numFmtId="0" fontId="53" fillId="3" borderId="11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61" fillId="23" borderId="17" applyNumberFormat="0" applyFont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5" applyFont="1" applyFill="1" applyBorder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>
      <alignment vertical="center"/>
    </xf>
    <xf numFmtId="0" fontId="2" fillId="0" borderId="5" xfId="61" applyFont="1" applyBorder="1" applyAlignment="1">
      <alignment horizontal="center" vertical="center"/>
    </xf>
    <xf numFmtId="0" fontId="13" fillId="0" borderId="5" xfId="61" applyFont="1" applyBorder="1" applyAlignment="1">
      <alignment horizontal="center" vertical="center"/>
    </xf>
    <xf numFmtId="0" fontId="13" fillId="2" borderId="7" xfId="61" applyFont="1" applyFill="1" applyBorder="1" applyAlignment="1">
      <alignment vertical="center"/>
    </xf>
    <xf numFmtId="0" fontId="2" fillId="2" borderId="0" xfId="61" applyFont="1" applyFill="1" applyAlignment="1">
      <alignment horizontal="center" vertical="center"/>
    </xf>
    <xf numFmtId="0" fontId="13" fillId="0" borderId="5" xfId="61" applyFont="1" applyBorder="1" applyAlignment="1">
      <alignment horizontal="center" vertical="center" wrapText="1"/>
    </xf>
    <xf numFmtId="10" fontId="2" fillId="0" borderId="5" xfId="61" applyNumberFormat="1" applyFont="1" applyBorder="1" applyAlignment="1">
      <alignment vertical="center"/>
    </xf>
    <xf numFmtId="10" fontId="2" fillId="2" borderId="7" xfId="61" applyNumberFormat="1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 indent="1"/>
    </xf>
    <xf numFmtId="0" fontId="14" fillId="2" borderId="0" xfId="0" applyFont="1" applyFill="1">
      <alignment vertical="center"/>
    </xf>
    <xf numFmtId="0" fontId="0" fillId="2" borderId="5" xfId="0" applyFill="1" applyBorder="1">
      <alignment vertical="center"/>
    </xf>
    <xf numFmtId="0" fontId="14" fillId="2" borderId="5" xfId="0" applyFont="1" applyFill="1" applyBorder="1">
      <alignment vertical="center"/>
    </xf>
    <xf numFmtId="0" fontId="15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left" vertical="center"/>
    </xf>
    <xf numFmtId="0" fontId="16" fillId="2" borderId="2" xfId="31" applyFont="1" applyFill="1" applyBorder="1" applyAlignment="1">
      <alignment horizontal="center" vertical="center"/>
    </xf>
    <xf numFmtId="0" fontId="16" fillId="2" borderId="5" xfId="31" applyFont="1" applyFill="1" applyBorder="1" applyAlignment="1">
      <alignment horizontal="center" vertical="center" wrapText="1"/>
    </xf>
    <xf numFmtId="0" fontId="16" fillId="2" borderId="7" xfId="3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6" fillId="2" borderId="0" xfId="31" applyFont="1" applyFill="1" applyBorder="1" applyAlignment="1">
      <alignment horizontal="center" vertical="center"/>
    </xf>
    <xf numFmtId="0" fontId="16" fillId="2" borderId="0" xfId="3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3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4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2" borderId="8" xfId="0" applyFill="1" applyBorder="1">
      <alignment vertical="center"/>
    </xf>
    <xf numFmtId="0" fontId="18" fillId="2" borderId="9" xfId="0" applyFont="1" applyFill="1" applyBorder="1">
      <alignment vertical="center"/>
    </xf>
    <xf numFmtId="0" fontId="0" fillId="2" borderId="9" xfId="0" applyFill="1" applyBorder="1">
      <alignment vertical="center"/>
    </xf>
    <xf numFmtId="0" fontId="19" fillId="2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14" fontId="2" fillId="2" borderId="3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0" fontId="2" fillId="2" borderId="0" xfId="61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2" borderId="0" xfId="61" applyFont="1" applyFill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0" fontId="4" fillId="2" borderId="7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80" fontId="13" fillId="0" borderId="5" xfId="61" applyNumberFormat="1" applyFont="1" applyBorder="1" applyAlignment="1">
      <alignment horizontal="center" vertical="center" wrapText="1"/>
    </xf>
    <xf numFmtId="176" fontId="13" fillId="0" borderId="5" xfId="61" applyNumberFormat="1" applyFont="1" applyBorder="1" applyAlignment="1">
      <alignment horizontal="center" vertical="center" wrapText="1"/>
    </xf>
  </cellXfs>
  <cellStyles count="100">
    <cellStyle name="20% - 輔色1" xfId="21"/>
    <cellStyle name="20% - 輔色2" xfId="9"/>
    <cellStyle name="20% - 輔色3" xfId="11"/>
    <cellStyle name="20% - 輔色4" xfId="3"/>
    <cellStyle name="20% - 輔色5" xfId="14"/>
    <cellStyle name="20% - 輔色6" xfId="16"/>
    <cellStyle name="20% - 强调文字颜色 1 2" xfId="1"/>
    <cellStyle name="20% - 强调文字颜色 2 2" xfId="22"/>
    <cellStyle name="20% - 强调文字颜色 3 2" xfId="23"/>
    <cellStyle name="20% - 强调文字颜色 4 2" xfId="24"/>
    <cellStyle name="20% - 强调文字颜色 5 2" xfId="26"/>
    <cellStyle name="20% - 强调文字颜色 6 2" xfId="27"/>
    <cellStyle name="40% - 輔色1" xfId="12"/>
    <cellStyle name="40% - 輔色2" xfId="4"/>
    <cellStyle name="40% - 輔色3" xfId="15"/>
    <cellStyle name="40% - 輔色4" xfId="20"/>
    <cellStyle name="40% - 輔色5" xfId="28"/>
    <cellStyle name="40% - 輔色6" xfId="29"/>
    <cellStyle name="40% - 强调文字颜色 1 2" xfId="30"/>
    <cellStyle name="40% - 强调文字颜色 2 2" xfId="32"/>
    <cellStyle name="40% - 强调文字颜色 3 2" xfId="33"/>
    <cellStyle name="40% - 强调文字颜色 4 2" xfId="6"/>
    <cellStyle name="40% - 强调文字颜色 5 2" xfId="34"/>
    <cellStyle name="40% - 强调文字颜色 6 2" xfId="35"/>
    <cellStyle name="60% - 輔色1" xfId="36"/>
    <cellStyle name="60% - 輔色2" xfId="37"/>
    <cellStyle name="60% - 輔色3" xfId="38"/>
    <cellStyle name="60% - 輔色4" xfId="39"/>
    <cellStyle name="60% - 輔色5" xfId="40"/>
    <cellStyle name="60% - 輔色6" xfId="41"/>
    <cellStyle name="60% - 强调文字颜色 1 2" xfId="42"/>
    <cellStyle name="60% - 强调文字颜色 2 2" xfId="43"/>
    <cellStyle name="60% - 强调文字颜色 3 2" xfId="44"/>
    <cellStyle name="60% - 强调文字颜色 4 2" xfId="45"/>
    <cellStyle name="60% - 强调文字颜色 5 2" xfId="46"/>
    <cellStyle name="60% - 强调文字颜色 6 2" xfId="47"/>
    <cellStyle name="備註" xfId="48"/>
    <cellStyle name="标题 1 2" xfId="49"/>
    <cellStyle name="标题 2 2" xfId="50"/>
    <cellStyle name="标题 3 2" xfId="51"/>
    <cellStyle name="标题 4 2" xfId="52"/>
    <cellStyle name="标题 5" xfId="53"/>
    <cellStyle name="標題" xfId="13"/>
    <cellStyle name="標題 1" xfId="54"/>
    <cellStyle name="標題 2" xfId="55"/>
    <cellStyle name="標題 3" xfId="57"/>
    <cellStyle name="標題 4" xfId="58"/>
    <cellStyle name="差 2" xfId="59"/>
    <cellStyle name="常规" xfId="0" builtinId="0"/>
    <cellStyle name="常规 2" xfId="60"/>
    <cellStyle name="常规 3" xfId="25"/>
    <cellStyle name="常规 4" xfId="61"/>
    <cellStyle name="超链接" xfId="5" builtinId="8"/>
    <cellStyle name="超链接 2" xfId="62"/>
    <cellStyle name="超链接 3" xfId="63"/>
    <cellStyle name="超链接 4" xfId="64"/>
    <cellStyle name="輔色1" xfId="65"/>
    <cellStyle name="輔色2" xfId="66"/>
    <cellStyle name="輔色3" xfId="67"/>
    <cellStyle name="輔色4" xfId="68"/>
    <cellStyle name="輔色5" xfId="69"/>
    <cellStyle name="輔色6" xfId="70"/>
    <cellStyle name="好 2" xfId="71"/>
    <cellStyle name="合計" xfId="17"/>
    <cellStyle name="壞" xfId="72"/>
    <cellStyle name="汇总 2" xfId="73"/>
    <cellStyle name="计算 2" xfId="2"/>
    <cellStyle name="計算方式" xfId="74"/>
    <cellStyle name="检查单元格 2" xfId="75"/>
    <cellStyle name="檢查儲存格" xfId="76"/>
    <cellStyle name="解释性文本 2" xfId="77"/>
    <cellStyle name="警告文本 2" xfId="78"/>
    <cellStyle name="警告文字" xfId="8"/>
    <cellStyle name="連結的儲存格" xfId="79"/>
    <cellStyle name="链接单元格 2" xfId="81"/>
    <cellStyle name="强调文字颜色 1 2" xfId="82"/>
    <cellStyle name="强调文字颜色 2 2" xfId="83"/>
    <cellStyle name="强调文字颜色 3 2" xfId="84"/>
    <cellStyle name="强调文字颜色 4 2" xfId="56"/>
    <cellStyle name="强调文字颜色 5 2" xfId="85"/>
    <cellStyle name="强调文字颜色 6 2" xfId="86"/>
    <cellStyle name="适中 2" xfId="19"/>
    <cellStyle name="输出 2" xfId="10"/>
    <cellStyle name="输入 2" xfId="87"/>
    <cellStyle name="輸出" xfId="88"/>
    <cellStyle name="輸入" xfId="7"/>
    <cellStyle name="說明文字" xfId="18"/>
    <cellStyle name="一般 2" xfId="31"/>
    <cellStyle name="一般 2 2" xfId="89"/>
    <cellStyle name="一般 2 2 2" xfId="90"/>
    <cellStyle name="一般 2 2 3" xfId="91"/>
    <cellStyle name="一般 2 3" xfId="92"/>
    <cellStyle name="一般 2 4" xfId="93"/>
    <cellStyle name="一般 3" xfId="94"/>
    <cellStyle name="一般 3 2" xfId="80"/>
    <cellStyle name="一般 3 2 2" xfId="95"/>
    <cellStyle name="一般 3 3" xfId="96"/>
    <cellStyle name="一般 3 4" xfId="97"/>
    <cellStyle name="中等" xfId="98"/>
    <cellStyle name="注释 2" xfId="99"/>
  </cellStyles>
  <dxfs count="0"/>
  <tableStyles count="0" defaultTableStyle="TableStyleMedium2" defaultPivotStyle="PivotStyleLight16"/>
  <colors>
    <mruColors>
      <color rgb="FF333399"/>
      <color rgb="FF0000FF"/>
      <color rgb="FF0066CC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title>
    <c:plotArea>
      <c:layout/>
      <c:scatterChart>
        <c:scatterStyle val="smoothMarker"/>
        <c:ser>
          <c:idx val="0"/>
          <c:order val="0"/>
          <c:tx>
            <c:v>PF</c:v>
          </c:tx>
          <c:marker>
            <c:symbol val="none"/>
          </c:marker>
          <c:xVal>
            <c:numRef>
              <c:f>Performance!$A$50:$A$58</c:f>
              <c:numCache>
                <c:formatCode>General</c:formatCode>
                <c:ptCount val="9"/>
                <c:pt idx="0">
                  <c:v>180</c:v>
                </c:pt>
                <c:pt idx="1">
                  <c:v>190</c:v>
                </c:pt>
                <c:pt idx="2">
                  <c:v>200</c:v>
                </c:pt>
                <c:pt idx="3">
                  <c:v>210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  <c:pt idx="8">
                  <c:v>264</c:v>
                </c:pt>
              </c:numCache>
            </c:numRef>
          </c:xVal>
          <c:yVal>
            <c:numRef>
              <c:f>Performance!$C$50:$C$58</c:f>
              <c:numCache>
                <c:formatCode>0.000_ </c:formatCode>
                <c:ptCount val="9"/>
                <c:pt idx="0">
                  <c:v>0.39100000000000001</c:v>
                </c:pt>
                <c:pt idx="1">
                  <c:v>0.47</c:v>
                </c:pt>
                <c:pt idx="2">
                  <c:v>0.48399999999999999</c:v>
                </c:pt>
                <c:pt idx="3">
                  <c:v>0.48399999999999999</c:v>
                </c:pt>
                <c:pt idx="4">
                  <c:v>0.48299999999999998</c:v>
                </c:pt>
                <c:pt idx="5">
                  <c:v>0.48399999999999999</c:v>
                </c:pt>
                <c:pt idx="6">
                  <c:v>0.48599999999999999</c:v>
                </c:pt>
                <c:pt idx="7">
                  <c:v>0.48699999999999999</c:v>
                </c:pt>
                <c:pt idx="8">
                  <c:v>0.49199999999999999</c:v>
                </c:pt>
              </c:numCache>
            </c:numRef>
          </c:yVal>
          <c:smooth val="1"/>
        </c:ser>
        <c:axId val="334943360"/>
        <c:axId val="334945280"/>
      </c:scatterChart>
      <c:valAx>
        <c:axId val="334943360"/>
        <c:scaling>
          <c:orientation val="minMax"/>
          <c:max val="270"/>
          <c:min val="180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1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Vin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Vac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sz="1200" b="0" i="0" u="none" strike="noStrike" baseline="0">
                  <a:solidFill>
                    <a:srgbClr val="000000"/>
                  </a:solidFill>
                  <a:latin typeface="PMingLiU" panose="02020500000000000000" pitchFamily="1" charset="-122"/>
                  <a:ea typeface="PMingLiU" panose="02020500000000000000" pitchFamily="1" charset="-122"/>
                  <a:cs typeface="PMingLiU" panose="02020500000000000000" pitchFamily="1" charset="-122"/>
                </a:endParaRPr>
              </a:p>
            </c:rich>
          </c:tx>
          <c:layout/>
        </c:title>
        <c:numFmt formatCode="General" sourceLinked="1"/>
        <c:maj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34945280"/>
        <c:crosses val="autoZero"/>
        <c:crossBetween val="midCat"/>
        <c:majorUnit val="30"/>
      </c:valAx>
      <c:valAx>
        <c:axId val="334945280"/>
        <c:scaling>
          <c:orientation val="minMax"/>
        </c:scaling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defRPr>
                </a:pPr>
                <a:r>
                  <a:t>PF</a:t>
                </a:r>
                <a:endParaRPr sz="100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Calibri" panose="020F0502020204030204" pitchFamily="2" charset="0"/>
                  <a:ea typeface="Calibri" panose="020F0502020204030204" pitchFamily="2" charset="0"/>
                  <a:cs typeface="Calibri" panose="020F0502020204030204" pitchFamily="2" charset="0"/>
                </a:endParaRPr>
              </a:p>
            </c:rich>
          </c:tx>
          <c:layout/>
        </c:title>
        <c:numFmt formatCode="0.000_ " sourceLinked="1"/>
        <c:maj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34943360"/>
        <c:crosses val="autoZero"/>
        <c:crossBetween val="midCat"/>
      </c:valAx>
    </c:plotArea>
    <c:legend>
      <c:legendPos val="r"/>
      <c:layout/>
      <c:txPr>
        <a:bodyPr rot="0" spcFirstLastPara="0" vertOverflow="ellipsis" vert="horz" wrap="square" anchor="ctr" anchorCtr="1"/>
        <a:lstStyle/>
        <a:p>
          <a:pPr>
            <a:defRPr lang="zh-CN" sz="92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legend>
    <c:plotVisOnly val="1"/>
    <c:dispBlanksAs val="gap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title>
    <c:plotArea>
      <c:layout/>
      <c:scatterChart>
        <c:scatterStyle val="smooth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Performance!$A$50:$A$58</c:f>
              <c:numCache>
                <c:formatCode>General</c:formatCode>
                <c:ptCount val="9"/>
                <c:pt idx="0">
                  <c:v>180</c:v>
                </c:pt>
                <c:pt idx="1">
                  <c:v>190</c:v>
                </c:pt>
                <c:pt idx="2">
                  <c:v>200</c:v>
                </c:pt>
                <c:pt idx="3">
                  <c:v>210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  <c:pt idx="8">
                  <c:v>264</c:v>
                </c:pt>
              </c:numCache>
            </c:numRef>
          </c:xVal>
          <c:yVal>
            <c:numRef>
              <c:f>Performance!$F$50:$F$58</c:f>
              <c:numCache>
                <c:formatCode>0.00%</c:formatCode>
                <c:ptCount val="9"/>
                <c:pt idx="0">
                  <c:v>0.96025403225806449</c:v>
                </c:pt>
                <c:pt idx="1">
                  <c:v>0.96370898021308971</c:v>
                </c:pt>
                <c:pt idx="2">
                  <c:v>0.94096963601532579</c:v>
                </c:pt>
                <c:pt idx="3">
                  <c:v>0.89719719789842411</c:v>
                </c:pt>
                <c:pt idx="4">
                  <c:v>0.86302489270386262</c:v>
                </c:pt>
                <c:pt idx="5">
                  <c:v>0.81295408753096621</c:v>
                </c:pt>
                <c:pt idx="6">
                  <c:v>0.775039420756235</c:v>
                </c:pt>
                <c:pt idx="7">
                  <c:v>0.74091666666666667</c:v>
                </c:pt>
                <c:pt idx="8">
                  <c:v>0.69773236196319022</c:v>
                </c:pt>
              </c:numCache>
            </c:numRef>
          </c:yVal>
          <c:smooth val="1"/>
        </c:ser>
        <c:axId val="379786368"/>
        <c:axId val="379788288"/>
      </c:scatterChart>
      <c:valAx>
        <c:axId val="379786368"/>
        <c:scaling>
          <c:orientation val="minMax"/>
          <c:max val="270"/>
          <c:min val="180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1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Vin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Calibri" panose="020F0502020204030204" charset="-122"/>
                    <a:ea typeface="Calibri" panose="020F0502020204030204" charset="-122"/>
                    <a:cs typeface="Calibri" panose="020F0502020204030204" charset="-122"/>
                  </a:rPr>
                  <a:t>Vac</a:t>
                </a:r>
                <a:r>
                  <a:rPr sz="1000" b="1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sz="1200" b="0" i="0" u="none" strike="noStrike" baseline="0">
                  <a:solidFill>
                    <a:srgbClr val="000000"/>
                  </a:solidFill>
                  <a:latin typeface="PMingLiU" panose="02020500000000000000" pitchFamily="1" charset="-122"/>
                  <a:ea typeface="PMingLiU" panose="02020500000000000000" pitchFamily="1" charset="-122"/>
                  <a:cs typeface="PMingLiU" panose="02020500000000000000" pitchFamily="1" charset="-122"/>
                </a:endParaRPr>
              </a:p>
            </c:rich>
          </c:tx>
          <c:layout/>
        </c:title>
        <c:numFmt formatCode="General" sourceLinked="1"/>
        <c:maj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79788288"/>
        <c:crosses val="autoZero"/>
        <c:crossBetween val="midCat"/>
        <c:majorUnit val="30"/>
      </c:valAx>
      <c:valAx>
        <c:axId val="379788288"/>
        <c:scaling>
          <c:orientation val="minMax"/>
          <c:max val="1"/>
          <c:min val="0.60000000000000064"/>
        </c:scaling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Calibri" panose="020F0502020204030204" pitchFamily="2" charset="0"/>
                    <a:ea typeface="Calibri" panose="020F0502020204030204" pitchFamily="2" charset="0"/>
                    <a:cs typeface="Calibri" panose="020F0502020204030204" pitchFamily="2" charset="0"/>
                  </a:defRPr>
                </a:pPr>
                <a:r>
                  <a:t>Efficiency</a:t>
                </a:r>
                <a:endParaRPr sz="1000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Calibri" panose="020F0502020204030204" pitchFamily="2" charset="0"/>
                  <a:ea typeface="Calibri" panose="020F0502020204030204" pitchFamily="2" charset="0"/>
                  <a:cs typeface="Calibri" panose="020F0502020204030204" pitchFamily="2" charset="0"/>
                </a:endParaRPr>
              </a:p>
            </c:rich>
          </c:tx>
          <c:layout/>
        </c:title>
        <c:numFmt formatCode="0.00%" sourceLinked="1"/>
        <c:maj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379786368"/>
        <c:crosses val="autoZero"/>
        <c:crossBetween val="midCat"/>
        <c:majorUnit val="0.1"/>
      </c:valAx>
    </c:plotArea>
    <c:legend>
      <c:legendPos val="r"/>
      <c:layout/>
      <c:txPr>
        <a:bodyPr rot="0" spcFirstLastPara="0" vertOverflow="ellipsis" vert="horz" wrap="square" anchor="ctr" anchorCtr="1"/>
        <a:lstStyle/>
        <a:p>
          <a:pPr>
            <a:defRPr lang="zh-CN" sz="920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  <a:endParaRPr lang="zh-CN"/>
        </a:p>
      </c:txPr>
    </c:legend>
    <c:plotVisOnly val="1"/>
    <c:dispBlanksAs val="gap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png"/><Relationship Id="rId1" Type="http://schemas.openxmlformats.org/officeDocument/2006/relationships/image" Target="../media/image1.emf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emf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143510</xdr:rowOff>
    </xdr:from>
    <xdr:to>
      <xdr:col>1</xdr:col>
      <xdr:colOff>238125</xdr:colOff>
      <xdr:row>3</xdr:row>
      <xdr:rowOff>133350</xdr:rowOff>
    </xdr:to>
    <xdr:pic>
      <xdr:nvPicPr>
        <xdr:cNvPr id="980080" name="圖片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43510"/>
          <a:ext cx="9715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85725</xdr:colOff>
      <xdr:row>42</xdr:row>
      <xdr:rowOff>19050</xdr:rowOff>
    </xdr:from>
    <xdr:to>
      <xdr:col>0</xdr:col>
      <xdr:colOff>561975</xdr:colOff>
      <xdr:row>43</xdr:row>
      <xdr:rowOff>161925</xdr:rowOff>
    </xdr:to>
    <xdr:pic>
      <xdr:nvPicPr>
        <xdr:cNvPr id="980081" name="圖片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9324975"/>
          <a:ext cx="4762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5</xdr:row>
      <xdr:rowOff>95250</xdr:rowOff>
    </xdr:from>
    <xdr:to>
      <xdr:col>6</xdr:col>
      <xdr:colOff>247649</xdr:colOff>
      <xdr:row>17</xdr:row>
      <xdr:rowOff>81416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7197" b="9873"/>
        <a:stretch>
          <a:fillRect/>
        </a:stretch>
      </xdr:blipFill>
      <xdr:spPr bwMode="auto">
        <a:xfrm>
          <a:off x="1047750" y="1171575"/>
          <a:ext cx="2571749" cy="25007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58</xdr:row>
      <xdr:rowOff>47625</xdr:rowOff>
    </xdr:from>
    <xdr:to>
      <xdr:col>1</xdr:col>
      <xdr:colOff>180975</xdr:colOff>
      <xdr:row>59</xdr:row>
      <xdr:rowOff>161925</xdr:rowOff>
    </xdr:to>
    <xdr:pic>
      <xdr:nvPicPr>
        <xdr:cNvPr id="2667" name="圖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467850"/>
          <a:ext cx="457200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43</xdr:row>
      <xdr:rowOff>28575</xdr:rowOff>
    </xdr:from>
    <xdr:to>
      <xdr:col>0</xdr:col>
      <xdr:colOff>638175</xdr:colOff>
      <xdr:row>44</xdr:row>
      <xdr:rowOff>161925</xdr:rowOff>
    </xdr:to>
    <xdr:pic>
      <xdr:nvPicPr>
        <xdr:cNvPr id="3691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9258300"/>
          <a:ext cx="552450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43</xdr:row>
      <xdr:rowOff>47625</xdr:rowOff>
    </xdr:from>
    <xdr:to>
      <xdr:col>1</xdr:col>
      <xdr:colOff>180975</xdr:colOff>
      <xdr:row>44</xdr:row>
      <xdr:rowOff>170815</xdr:rowOff>
    </xdr:to>
    <xdr:pic>
      <xdr:nvPicPr>
        <xdr:cNvPr id="981288" name="圖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467850"/>
          <a:ext cx="533400" cy="332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180975</xdr:colOff>
      <xdr:row>41</xdr:row>
      <xdr:rowOff>114300</xdr:rowOff>
    </xdr:from>
    <xdr:to>
      <xdr:col>2</xdr:col>
      <xdr:colOff>1713230</xdr:colOff>
      <xdr:row>41</xdr:row>
      <xdr:rowOff>114300</xdr:rowOff>
    </xdr:to>
    <xdr:cxnSp macro="">
      <xdr:nvCxnSpPr>
        <xdr:cNvPr id="2" name="直線單箭頭接點 6"/>
        <xdr:cNvCxnSpPr/>
      </xdr:nvCxnSpPr>
      <xdr:spPr>
        <a:xfrm>
          <a:off x="581025" y="9134475"/>
          <a:ext cx="26371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1866900</xdr:colOff>
      <xdr:row>30</xdr:row>
      <xdr:rowOff>76200</xdr:rowOff>
    </xdr:from>
    <xdr:to>
      <xdr:col>2</xdr:col>
      <xdr:colOff>1867535</xdr:colOff>
      <xdr:row>41</xdr:row>
      <xdr:rowOff>123825</xdr:rowOff>
    </xdr:to>
    <xdr:cxnSp macro="">
      <xdr:nvCxnSpPr>
        <xdr:cNvPr id="3" name="直線單箭頭接點 11"/>
        <xdr:cNvCxnSpPr/>
      </xdr:nvCxnSpPr>
      <xdr:spPr>
        <a:xfrm flipH="1" flipV="1">
          <a:off x="3371850" y="6724650"/>
          <a:ext cx="635" cy="23526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2005965</xdr:colOff>
      <xdr:row>35</xdr:row>
      <xdr:rowOff>13335</xdr:rowOff>
    </xdr:from>
    <xdr:ext cx="552972" cy="264560"/>
    <xdr:sp macro="" textlink="">
      <xdr:nvSpPr>
        <xdr:cNvPr id="4" name="文字方塊 7"/>
        <xdr:cNvSpPr txBox="1"/>
      </xdr:nvSpPr>
      <xdr:spPr>
        <a:xfrm>
          <a:off x="3510915" y="7709535"/>
          <a:ext cx="5529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87mm</a:t>
          </a:r>
        </a:p>
      </xdr:txBody>
    </xdr:sp>
    <xdr:clientData/>
  </xdr:oneCellAnchor>
  <xdr:oneCellAnchor>
    <xdr:from>
      <xdr:col>2</xdr:col>
      <xdr:colOff>319405</xdr:colOff>
      <xdr:row>41</xdr:row>
      <xdr:rowOff>177165</xdr:rowOff>
    </xdr:from>
    <xdr:ext cx="552972" cy="264560"/>
    <xdr:sp macro="" textlink="">
      <xdr:nvSpPr>
        <xdr:cNvPr id="5" name="文字方塊 15"/>
        <xdr:cNvSpPr txBox="1"/>
      </xdr:nvSpPr>
      <xdr:spPr>
        <a:xfrm>
          <a:off x="1824355" y="9130665"/>
          <a:ext cx="5529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87mm</a:t>
          </a:r>
        </a:p>
      </xdr:txBody>
    </xdr:sp>
    <xdr:clientData/>
  </xdr:oneCellAnchor>
  <xdr:twoCellAnchor>
    <xdr:from>
      <xdr:col>2</xdr:col>
      <xdr:colOff>2343150</xdr:colOff>
      <xdr:row>4</xdr:row>
      <xdr:rowOff>9526</xdr:rowOff>
    </xdr:from>
    <xdr:to>
      <xdr:col>2</xdr:col>
      <xdr:colOff>2733675</xdr:colOff>
      <xdr:row>6</xdr:row>
      <xdr:rowOff>28576</xdr:rowOff>
    </xdr:to>
    <xdr:sp macro="" textlink="">
      <xdr:nvSpPr>
        <xdr:cNvPr id="6" name="TextBox 12"/>
        <xdr:cNvSpPr txBox="1"/>
      </xdr:nvSpPr>
      <xdr:spPr>
        <a:xfrm>
          <a:off x="3848100" y="990600"/>
          <a:ext cx="3905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/>
        </a:p>
      </xdr:txBody>
    </xdr:sp>
    <xdr:clientData/>
  </xdr:twoCellAnchor>
  <xdr:twoCellAnchor editAs="oneCell">
    <xdr:from>
      <xdr:col>1</xdr:col>
      <xdr:colOff>457200</xdr:colOff>
      <xdr:row>30</xdr:row>
      <xdr:rowOff>101420</xdr:rowOff>
    </xdr:from>
    <xdr:to>
      <xdr:col>2</xdr:col>
      <xdr:colOff>1733550</xdr:colOff>
      <xdr:row>41</xdr:row>
      <xdr:rowOff>47624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304" b="10790"/>
        <a:stretch>
          <a:fillRect/>
        </a:stretch>
      </xdr:blipFill>
      <xdr:spPr bwMode="auto">
        <a:xfrm>
          <a:off x="857250" y="6749870"/>
          <a:ext cx="2381250" cy="22512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5</xdr:row>
      <xdr:rowOff>142874</xdr:rowOff>
    </xdr:from>
    <xdr:to>
      <xdr:col>4</xdr:col>
      <xdr:colOff>490684</xdr:colOff>
      <xdr:row>16</xdr:row>
      <xdr:rowOff>57149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257299"/>
          <a:ext cx="5958034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56515</xdr:colOff>
      <xdr:row>43</xdr:row>
      <xdr:rowOff>28575</xdr:rowOff>
    </xdr:from>
    <xdr:to>
      <xdr:col>0</xdr:col>
      <xdr:colOff>647700</xdr:colOff>
      <xdr:row>44</xdr:row>
      <xdr:rowOff>190500</xdr:rowOff>
    </xdr:to>
    <xdr:pic>
      <xdr:nvPicPr>
        <xdr:cNvPr id="982201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515" y="9391650"/>
          <a:ext cx="59118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89</xdr:row>
      <xdr:rowOff>28575</xdr:rowOff>
    </xdr:from>
    <xdr:to>
      <xdr:col>0</xdr:col>
      <xdr:colOff>695325</xdr:colOff>
      <xdr:row>90</xdr:row>
      <xdr:rowOff>143510</xdr:rowOff>
    </xdr:to>
    <xdr:pic>
      <xdr:nvPicPr>
        <xdr:cNvPr id="98220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8621375"/>
          <a:ext cx="657225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9525</xdr:colOff>
      <xdr:row>94</xdr:row>
      <xdr:rowOff>38735</xdr:rowOff>
    </xdr:to>
    <xdr:pic>
      <xdr:nvPicPr>
        <xdr:cNvPr id="982203" name="圖片 28" descr="tek0032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7545050"/>
          <a:ext cx="9525" cy="2153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76200</xdr:colOff>
      <xdr:row>59</xdr:row>
      <xdr:rowOff>19050</xdr:rowOff>
    </xdr:from>
    <xdr:to>
      <xdr:col>6</xdr:col>
      <xdr:colOff>28575</xdr:colOff>
      <xdr:row>69</xdr:row>
      <xdr:rowOff>57150</xdr:rowOff>
    </xdr:to>
    <xdr:graphicFrame macro="">
      <xdr:nvGraphicFramePr>
        <xdr:cNvPr id="982204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70</xdr:row>
      <xdr:rowOff>0</xdr:rowOff>
    </xdr:from>
    <xdr:to>
      <xdr:col>6</xdr:col>
      <xdr:colOff>38100</xdr:colOff>
      <xdr:row>80</xdr:row>
      <xdr:rowOff>170815</xdr:rowOff>
    </xdr:to>
    <xdr:graphicFrame macro="">
      <xdr:nvGraphicFramePr>
        <xdr:cNvPr id="982205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43</xdr:row>
      <xdr:rowOff>19050</xdr:rowOff>
    </xdr:from>
    <xdr:to>
      <xdr:col>0</xdr:col>
      <xdr:colOff>657225</xdr:colOff>
      <xdr:row>44</xdr:row>
      <xdr:rowOff>180975</xdr:rowOff>
    </xdr:to>
    <xdr:pic>
      <xdr:nvPicPr>
        <xdr:cNvPr id="98921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9324975"/>
          <a:ext cx="590550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485775</xdr:colOff>
      <xdr:row>5</xdr:row>
      <xdr:rowOff>89516</xdr:rowOff>
    </xdr:from>
    <xdr:to>
      <xdr:col>8</xdr:col>
      <xdr:colOff>95250</xdr:colOff>
      <xdr:row>16</xdr:row>
      <xdr:rowOff>163380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775" y="1413491"/>
          <a:ext cx="5095875" cy="2378914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457201</xdr:colOff>
      <xdr:row>18</xdr:row>
      <xdr:rowOff>9525</xdr:rowOff>
    </xdr:from>
    <xdr:to>
      <xdr:col>8</xdr:col>
      <xdr:colOff>196151</xdr:colOff>
      <xdr:row>29</xdr:row>
      <xdr:rowOff>180974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7201" y="4057650"/>
          <a:ext cx="5225350" cy="247649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514350</xdr:colOff>
      <xdr:row>31</xdr:row>
      <xdr:rowOff>23765</xdr:rowOff>
    </xdr:from>
    <xdr:to>
      <xdr:col>8</xdr:col>
      <xdr:colOff>276225</xdr:colOff>
      <xdr:row>42</xdr:row>
      <xdr:rowOff>152399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4350" y="6796040"/>
          <a:ext cx="5248275" cy="2433684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isonic.com.tw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40mA@220Vac" TargetMode="External"/><Relationship Id="rId1" Type="http://schemas.openxmlformats.org/officeDocument/2006/relationships/hyperlink" Target="mailto:262V@220Vac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262V@220Vac" TargetMode="External"/><Relationship Id="rId2" Type="http://schemas.openxmlformats.org/officeDocument/2006/relationships/hyperlink" Target="http://www.unisonic.com.tw/" TargetMode="External"/><Relationship Id="rId1" Type="http://schemas.openxmlformats.org/officeDocument/2006/relationships/hyperlink" Target="http://www.unisonic.com.tw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mailto:40mA@220Va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nisonic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view="pageBreakPreview" zoomScaleNormal="100" zoomScaleSheetLayoutView="100" workbookViewId="0">
      <selection activeCell="A28" sqref="A28"/>
    </sheetView>
  </sheetViews>
  <sheetFormatPr defaultColWidth="9" defaultRowHeight="16.5"/>
  <cols>
    <col min="1" max="1" width="12"/>
    <col min="2" max="2" width="3.75" customWidth="1"/>
    <col min="5" max="5" width="7.875" customWidth="1"/>
    <col min="6" max="6" width="2.625" customWidth="1"/>
    <col min="10" max="10" width="6.75" customWidth="1"/>
    <col min="11" max="11" width="8.875" customWidth="1"/>
  </cols>
  <sheetData>
    <row r="1" spans="1:1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" customHeight="1">
      <c r="A2" s="26"/>
      <c r="B2" s="13"/>
      <c r="C2" s="26"/>
      <c r="D2" s="26"/>
      <c r="E2" s="26"/>
      <c r="F2" s="26"/>
      <c r="G2" s="26"/>
      <c r="H2" s="26"/>
      <c r="I2" s="26"/>
      <c r="J2" s="7"/>
      <c r="K2" s="7"/>
    </row>
    <row r="3" spans="1:11">
      <c r="A3" s="7"/>
      <c r="B3" s="7"/>
      <c r="C3" s="13" t="s">
        <v>0</v>
      </c>
      <c r="D3" s="7"/>
      <c r="E3" s="7"/>
      <c r="F3" s="7"/>
      <c r="G3" s="7"/>
      <c r="H3" s="7"/>
      <c r="I3" s="7"/>
      <c r="J3" s="7"/>
      <c r="K3" s="7"/>
    </row>
    <row r="4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3.25">
      <c r="A5" s="3" t="s">
        <v>130</v>
      </c>
      <c r="B5" s="3"/>
      <c r="C5" s="3"/>
      <c r="D5" s="3"/>
      <c r="E5" s="3"/>
      <c r="F5" s="4"/>
      <c r="G5" s="4"/>
      <c r="H5" s="5"/>
      <c r="I5" s="5"/>
      <c r="J5" s="5"/>
      <c r="K5" s="5"/>
    </row>
    <row r="6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>
      <c r="A18" s="7"/>
      <c r="B18" s="7"/>
      <c r="C18" s="7"/>
      <c r="D18" s="7"/>
      <c r="E18" s="7"/>
      <c r="F18" s="7"/>
      <c r="G18" s="77"/>
      <c r="H18" s="7"/>
      <c r="I18" s="7"/>
      <c r="J18" s="7"/>
      <c r="K18" s="7"/>
    </row>
    <row r="19" spans="1:11">
      <c r="A19" s="78" t="s">
        <v>1</v>
      </c>
      <c r="B19" s="79"/>
      <c r="C19" s="79"/>
      <c r="D19" s="79"/>
      <c r="E19" s="79"/>
      <c r="F19" s="79"/>
      <c r="G19" s="26"/>
      <c r="H19" s="79"/>
      <c r="I19" s="79"/>
      <c r="J19" s="79"/>
      <c r="K19" s="79"/>
    </row>
    <row r="20" spans="1:11" ht="18">
      <c r="A20" s="85" t="s">
        <v>131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>
      <c r="A22" s="7"/>
      <c r="B22" s="7"/>
      <c r="C22" s="7"/>
      <c r="D22" s="7"/>
      <c r="E22" s="7"/>
      <c r="F22" s="7"/>
      <c r="G22" s="7"/>
      <c r="H22" s="80"/>
      <c r="I22" s="80"/>
      <c r="J22" s="80"/>
      <c r="K22" s="80"/>
    </row>
    <row r="23" spans="1:11">
      <c r="A23" s="44" t="s">
        <v>2</v>
      </c>
      <c r="B23" s="7"/>
      <c r="C23" s="7"/>
      <c r="D23" s="7"/>
      <c r="E23" s="7"/>
      <c r="F23" s="7"/>
      <c r="G23" s="44"/>
      <c r="H23" s="7"/>
      <c r="I23" s="7"/>
      <c r="J23" s="7"/>
      <c r="K23" s="7"/>
    </row>
    <row r="24" spans="1:11">
      <c r="B24" s="7"/>
      <c r="C24" s="7"/>
      <c r="D24" s="7"/>
      <c r="E24" s="7"/>
      <c r="F24" s="7"/>
      <c r="G24" s="44"/>
      <c r="H24" s="7"/>
      <c r="I24" s="7"/>
      <c r="J24" s="7"/>
      <c r="K24" s="7"/>
    </row>
    <row r="25" spans="1:11">
      <c r="A25" s="44" t="s">
        <v>3</v>
      </c>
      <c r="B25" s="7"/>
      <c r="C25" s="7"/>
      <c r="D25" s="7"/>
      <c r="E25" s="7"/>
      <c r="F25" s="7"/>
      <c r="G25" s="7"/>
      <c r="H25" s="44"/>
      <c r="I25" s="44"/>
      <c r="J25" s="44"/>
      <c r="K25" s="44"/>
    </row>
    <row r="26" spans="1:11">
      <c r="A26" s="44" t="s">
        <v>129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44" t="s">
        <v>4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44" t="s">
        <v>5</v>
      </c>
      <c r="B28" s="7"/>
      <c r="C28" s="7"/>
      <c r="D28" s="7"/>
      <c r="E28" s="7"/>
      <c r="F28" s="7"/>
      <c r="G28" s="44"/>
      <c r="H28" s="7"/>
      <c r="I28" s="7"/>
      <c r="J28" s="7"/>
      <c r="K28" s="7"/>
    </row>
    <row r="29" spans="1:11">
      <c r="B29" s="7"/>
      <c r="C29" s="7"/>
      <c r="D29" s="7"/>
      <c r="E29" s="7"/>
      <c r="F29" s="7"/>
      <c r="G29" s="44"/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</row>
    <row r="34" spans="1:1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8">
      <c r="A35" s="6" t="s">
        <v>6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33" customHeight="1">
      <c r="A37" s="81" t="s">
        <v>7</v>
      </c>
      <c r="B37" s="82"/>
      <c r="C37" s="45" t="s">
        <v>8</v>
      </c>
      <c r="D37" s="46" t="s">
        <v>9</v>
      </c>
      <c r="E37" s="82"/>
      <c r="F37" s="82"/>
      <c r="G37" s="82"/>
      <c r="H37" s="82"/>
      <c r="I37" s="82"/>
      <c r="J37" s="82"/>
      <c r="K37" s="82"/>
    </row>
    <row r="38" spans="1:11" ht="33" customHeight="1">
      <c r="A38" s="83">
        <v>44615</v>
      </c>
      <c r="B38" s="82"/>
      <c r="C38" s="41" t="s">
        <v>10</v>
      </c>
      <c r="D38" s="84" t="s">
        <v>11</v>
      </c>
      <c r="E38" s="82"/>
      <c r="F38" s="82"/>
      <c r="G38" s="82"/>
      <c r="H38" s="82"/>
      <c r="I38" s="82"/>
      <c r="J38" s="82"/>
      <c r="K38" s="82"/>
    </row>
    <row r="39" spans="1:1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>
      <c r="A43" s="7"/>
      <c r="B43" s="13" t="s">
        <v>0</v>
      </c>
      <c r="C43" s="7"/>
      <c r="D43" s="7"/>
      <c r="E43" s="2"/>
      <c r="F43" s="7"/>
      <c r="G43" s="7"/>
      <c r="H43" s="7"/>
      <c r="I43" s="11"/>
      <c r="J43" s="7"/>
      <c r="K43" s="7"/>
    </row>
    <row r="44" spans="1:11" s="68" customFormat="1" ht="15">
      <c r="A44" s="2"/>
      <c r="B44" s="14" t="s">
        <v>12</v>
      </c>
      <c r="C44" s="2"/>
      <c r="D44" s="2"/>
      <c r="E44" s="2"/>
      <c r="F44" s="2"/>
      <c r="G44" s="2"/>
      <c r="H44" s="2"/>
      <c r="I44" s="2"/>
      <c r="J44" s="44"/>
      <c r="K44" s="44"/>
    </row>
  </sheetData>
  <mergeCells count="1">
    <mergeCell ref="A20:K20"/>
  </mergeCells>
  <phoneticPr fontId="62" type="noConversion"/>
  <hyperlinks>
    <hyperlink ref="B44" r:id="rId1"/>
  </hyperlinks>
  <pageMargins left="0.70902777777777803" right="0.70902777777777803" top="0.75" bottom="0.75" header="0.30902777777777801" footer="0.30902777777777801"/>
  <pageSetup paperSize="9" orientation="portrait" verticalDpi="1200" r:id="rId2"/>
  <headerFooter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0"/>
  <sheetViews>
    <sheetView view="pageBreakPreview" zoomScaleNormal="100" zoomScaleSheetLayoutView="100" workbookViewId="0">
      <selection activeCell="B87" sqref="B87"/>
    </sheetView>
  </sheetViews>
  <sheetFormatPr defaultColWidth="9" defaultRowHeight="16.5"/>
  <cols>
    <col min="1" max="1" width="4.25" customWidth="1"/>
    <col min="2" max="2" width="5.375" customWidth="1"/>
    <col min="8" max="8" width="13.375" customWidth="1"/>
    <col min="10" max="10" width="10.25" customWidth="1"/>
    <col min="11" max="11" width="10.375" customWidth="1"/>
  </cols>
  <sheetData>
    <row r="1" spans="1:10">
      <c r="A1" s="7"/>
      <c r="B1" s="25"/>
      <c r="C1" s="25"/>
      <c r="D1" s="25"/>
      <c r="E1" s="25"/>
      <c r="F1" s="25"/>
      <c r="G1" s="25"/>
      <c r="H1" s="25"/>
      <c r="I1" s="7"/>
      <c r="J1" s="7"/>
    </row>
    <row r="2" spans="1:10" ht="23.25">
      <c r="A2" s="3" t="str">
        <f>Cover!A5</f>
        <v>12W LED Driver Using UL632</v>
      </c>
      <c r="B2" s="3"/>
      <c r="C2" s="3"/>
      <c r="D2" s="3"/>
      <c r="E2" s="3"/>
      <c r="F2" s="4"/>
      <c r="G2" s="4"/>
      <c r="H2" s="5"/>
      <c r="I2" s="5"/>
      <c r="J2" s="5"/>
    </row>
    <row r="3" spans="1:10">
      <c r="A3" s="44"/>
      <c r="B3" s="44"/>
      <c r="C3" s="44"/>
      <c r="D3" s="44"/>
      <c r="E3" s="44"/>
      <c r="F3" s="44"/>
      <c r="G3" s="44"/>
      <c r="H3" s="44"/>
      <c r="I3" s="44"/>
      <c r="J3" s="7"/>
    </row>
    <row r="4" spans="1:10" ht="16.5" customHeight="1">
      <c r="A4" s="18" t="s">
        <v>13</v>
      </c>
      <c r="B4" s="11"/>
      <c r="C4" s="44"/>
      <c r="D4" s="44"/>
      <c r="E4" s="44"/>
      <c r="F4" s="44"/>
      <c r="G4" s="44"/>
      <c r="H4" s="44"/>
      <c r="I4" s="74" t="s">
        <v>14</v>
      </c>
      <c r="J4" s="7"/>
    </row>
    <row r="5" spans="1:10" ht="12" customHeight="1">
      <c r="A5" s="11"/>
      <c r="B5" s="11"/>
      <c r="C5" s="44"/>
      <c r="D5" s="44"/>
      <c r="E5" s="44"/>
      <c r="F5" s="44"/>
      <c r="G5" s="44"/>
      <c r="H5" s="44"/>
      <c r="I5" s="44"/>
      <c r="J5" s="7"/>
    </row>
    <row r="6" spans="1:10" ht="12" customHeight="1">
      <c r="A6" s="7"/>
      <c r="B6" s="69">
        <v>1</v>
      </c>
      <c r="C6" s="63" t="s">
        <v>15</v>
      </c>
      <c r="D6" s="44"/>
      <c r="E6" s="44"/>
      <c r="F6" s="44"/>
      <c r="G6" s="44"/>
      <c r="H6" s="44"/>
      <c r="I6" s="11">
        <v>3</v>
      </c>
      <c r="J6" s="7"/>
    </row>
    <row r="7" spans="1:10" ht="12" customHeight="1">
      <c r="A7" s="7"/>
      <c r="B7" s="62" t="s">
        <v>16</v>
      </c>
      <c r="C7" s="11" t="s">
        <v>17</v>
      </c>
      <c r="D7" s="44"/>
      <c r="E7" s="44"/>
      <c r="F7" s="44"/>
      <c r="G7" s="44"/>
      <c r="H7" s="44"/>
      <c r="I7" s="11">
        <v>3</v>
      </c>
      <c r="J7" s="7"/>
    </row>
    <row r="8" spans="1:10" ht="12" customHeight="1">
      <c r="A8" s="7"/>
      <c r="B8" s="62" t="s">
        <v>18</v>
      </c>
      <c r="C8" s="11" t="s">
        <v>19</v>
      </c>
      <c r="D8" s="44"/>
      <c r="E8" s="44"/>
      <c r="F8" s="44"/>
      <c r="G8" s="44"/>
      <c r="H8" s="44"/>
      <c r="I8" s="11">
        <v>3</v>
      </c>
      <c r="J8" s="7"/>
    </row>
    <row r="9" spans="1:10" ht="12" customHeight="1">
      <c r="A9" s="7"/>
      <c r="B9" s="62" t="s">
        <v>20</v>
      </c>
      <c r="C9" s="11" t="s">
        <v>21</v>
      </c>
      <c r="D9" s="44"/>
      <c r="E9" s="44"/>
      <c r="F9" s="44"/>
      <c r="G9" s="44"/>
      <c r="H9" s="44"/>
      <c r="I9" s="11">
        <v>3</v>
      </c>
      <c r="J9" s="7"/>
    </row>
    <row r="10" spans="1:10" ht="12" customHeight="1">
      <c r="A10" s="7"/>
      <c r="B10" s="62" t="s">
        <v>22</v>
      </c>
      <c r="C10" s="11" t="s">
        <v>23</v>
      </c>
      <c r="D10" s="44"/>
      <c r="E10" s="44"/>
      <c r="F10" s="44"/>
      <c r="G10" s="44"/>
      <c r="H10" s="44"/>
      <c r="I10" s="11">
        <v>3</v>
      </c>
      <c r="J10" s="7"/>
    </row>
    <row r="11" spans="1:10" ht="12" customHeight="1">
      <c r="A11" s="7"/>
      <c r="B11" s="11"/>
      <c r="C11" s="11"/>
      <c r="D11" s="44"/>
      <c r="E11" s="44"/>
      <c r="F11" s="44"/>
      <c r="G11" s="44"/>
      <c r="H11" s="44"/>
      <c r="I11" s="44"/>
      <c r="J11" s="7"/>
    </row>
    <row r="12" spans="1:10" ht="12" customHeight="1">
      <c r="A12" s="7"/>
      <c r="B12" s="69">
        <v>2</v>
      </c>
      <c r="C12" s="63" t="s">
        <v>24</v>
      </c>
      <c r="D12" s="44"/>
      <c r="E12" s="44"/>
      <c r="F12" s="44"/>
      <c r="G12" s="44"/>
      <c r="H12" s="44"/>
      <c r="I12" s="11">
        <v>4</v>
      </c>
      <c r="J12" s="7"/>
    </row>
    <row r="13" spans="1:10" ht="12" customHeight="1">
      <c r="A13" s="7"/>
      <c r="B13" s="62" t="s">
        <v>25</v>
      </c>
      <c r="C13" s="11" t="s">
        <v>26</v>
      </c>
      <c r="D13" s="44"/>
      <c r="E13" s="44"/>
      <c r="F13" s="44"/>
      <c r="G13" s="44"/>
      <c r="H13" s="44"/>
      <c r="I13" s="11">
        <v>4</v>
      </c>
      <c r="J13" s="7"/>
    </row>
    <row r="14" spans="1:10" ht="12" customHeight="1">
      <c r="A14" s="7"/>
      <c r="B14" s="62" t="s">
        <v>27</v>
      </c>
      <c r="C14" s="11" t="s">
        <v>28</v>
      </c>
      <c r="D14" s="44"/>
      <c r="E14" s="44"/>
      <c r="F14" s="44"/>
      <c r="G14" s="44"/>
      <c r="H14" s="44"/>
      <c r="I14" s="75">
        <v>4</v>
      </c>
      <c r="J14" s="7"/>
    </row>
    <row r="15" spans="1:10" ht="12" customHeight="1">
      <c r="A15" s="7"/>
      <c r="B15" s="62" t="s">
        <v>29</v>
      </c>
      <c r="C15" s="11" t="s">
        <v>30</v>
      </c>
      <c r="D15" s="44"/>
      <c r="E15" s="44"/>
      <c r="F15" s="44"/>
      <c r="G15" s="44"/>
      <c r="H15" s="44"/>
      <c r="I15" s="11">
        <v>4</v>
      </c>
      <c r="J15" s="7"/>
    </row>
    <row r="16" spans="1:10" ht="12" customHeight="1">
      <c r="A16" s="7"/>
      <c r="B16" s="11"/>
      <c r="C16" s="11"/>
      <c r="D16" s="44"/>
      <c r="E16" s="44"/>
      <c r="F16" s="44"/>
      <c r="G16" s="44"/>
      <c r="H16" s="44"/>
      <c r="I16" s="44"/>
      <c r="J16" s="7"/>
    </row>
    <row r="17" spans="1:10" ht="12" customHeight="1">
      <c r="A17" s="7"/>
      <c r="B17" s="69">
        <v>3</v>
      </c>
      <c r="C17" s="63" t="s">
        <v>31</v>
      </c>
      <c r="D17" s="44"/>
      <c r="E17" s="44"/>
      <c r="F17" s="44"/>
      <c r="G17" s="44"/>
      <c r="H17" s="44"/>
      <c r="I17" s="11">
        <v>5</v>
      </c>
      <c r="J17" s="7"/>
    </row>
    <row r="18" spans="1:10" ht="12" customHeight="1">
      <c r="A18" s="7"/>
      <c r="B18" s="62">
        <v>3.1</v>
      </c>
      <c r="C18" s="11" t="s">
        <v>32</v>
      </c>
      <c r="D18" s="44"/>
      <c r="E18" s="44"/>
      <c r="F18" s="44"/>
      <c r="G18" s="44"/>
      <c r="H18" s="44"/>
      <c r="I18" s="11">
        <v>6</v>
      </c>
      <c r="J18" s="7"/>
    </row>
    <row r="19" spans="1:10" ht="12" customHeight="1">
      <c r="A19" s="7"/>
      <c r="B19" s="62">
        <v>3.2</v>
      </c>
      <c r="C19" s="11" t="s">
        <v>33</v>
      </c>
      <c r="D19" s="44"/>
      <c r="E19" s="44"/>
      <c r="F19" s="44"/>
      <c r="G19" s="44"/>
      <c r="H19" s="44"/>
      <c r="I19" s="11"/>
      <c r="J19" s="7"/>
    </row>
    <row r="20" spans="1:10" ht="12" customHeight="1">
      <c r="A20" s="7"/>
      <c r="B20" s="62"/>
      <c r="C20" s="11"/>
      <c r="D20" s="44"/>
      <c r="E20" s="44"/>
      <c r="F20" s="44"/>
      <c r="G20" s="44"/>
      <c r="H20" s="44"/>
      <c r="I20" s="11"/>
      <c r="J20" s="7"/>
    </row>
    <row r="21" spans="1:10" ht="12" customHeight="1">
      <c r="A21" s="7"/>
      <c r="B21" s="69">
        <v>4</v>
      </c>
      <c r="C21" s="63" t="s">
        <v>34</v>
      </c>
      <c r="D21" s="44"/>
      <c r="E21" s="44"/>
      <c r="F21" s="44"/>
      <c r="G21" s="44"/>
      <c r="H21" s="44"/>
      <c r="I21" s="11">
        <v>7</v>
      </c>
      <c r="J21" s="7"/>
    </row>
    <row r="22" spans="1:10" ht="12" customHeight="1">
      <c r="A22" s="7"/>
      <c r="B22" s="70"/>
      <c r="C22" s="87"/>
      <c r="D22" s="87"/>
      <c r="E22" s="87"/>
      <c r="F22" s="87"/>
      <c r="G22" s="87"/>
      <c r="H22" s="87"/>
      <c r="I22" s="11"/>
      <c r="J22" s="7"/>
    </row>
    <row r="23" spans="1:10" ht="12" customHeight="1">
      <c r="A23" s="7"/>
      <c r="B23" s="70"/>
      <c r="C23" s="87"/>
      <c r="D23" s="87"/>
      <c r="E23" s="87"/>
      <c r="F23" s="87"/>
      <c r="G23" s="87"/>
      <c r="H23" s="87"/>
      <c r="I23" s="76"/>
      <c r="J23" s="7"/>
    </row>
    <row r="24" spans="1:10" ht="12" customHeight="1">
      <c r="A24" s="62"/>
      <c r="B24" s="64"/>
      <c r="C24" s="87"/>
      <c r="D24" s="87"/>
      <c r="E24" s="87"/>
      <c r="F24" s="87"/>
      <c r="G24" s="87"/>
      <c r="H24" s="87"/>
      <c r="I24" s="76"/>
      <c r="J24" s="7"/>
    </row>
    <row r="25" spans="1:10" ht="12" customHeight="1">
      <c r="A25" s="62"/>
      <c r="B25" s="88"/>
      <c r="C25" s="87"/>
      <c r="D25" s="87"/>
      <c r="E25" s="87"/>
      <c r="F25" s="87"/>
      <c r="G25" s="87"/>
      <c r="H25" s="87"/>
      <c r="I25" s="76"/>
      <c r="J25" s="7"/>
    </row>
    <row r="26" spans="1:10" ht="12" customHeight="1">
      <c r="A26" s="62"/>
      <c r="B26" s="88"/>
      <c r="C26" s="71"/>
      <c r="D26" s="71"/>
      <c r="E26" s="71"/>
      <c r="F26" s="71"/>
      <c r="G26" s="71"/>
      <c r="H26" s="71"/>
      <c r="I26" s="76"/>
      <c r="J26" s="7"/>
    </row>
    <row r="27" spans="1:10" ht="12" customHeight="1">
      <c r="A27" s="62"/>
      <c r="B27" s="11"/>
      <c r="C27" s="44"/>
      <c r="D27" s="44"/>
      <c r="E27" s="44"/>
      <c r="F27" s="44"/>
      <c r="G27" s="44"/>
      <c r="H27" s="44"/>
      <c r="I27" s="44"/>
      <c r="J27" s="7"/>
    </row>
    <row r="28" spans="1:10" ht="12" customHeight="1">
      <c r="A28" s="62"/>
      <c r="B28" s="11"/>
      <c r="C28" s="44"/>
      <c r="D28" s="44"/>
      <c r="E28" s="44"/>
      <c r="F28" s="44"/>
      <c r="G28" s="44"/>
      <c r="H28" s="44"/>
      <c r="I28" s="44"/>
      <c r="J28" s="7"/>
    </row>
    <row r="29" spans="1:10" ht="12" customHeight="1">
      <c r="A29" s="62"/>
      <c r="B29" s="11"/>
      <c r="C29" s="44"/>
      <c r="D29" s="44"/>
      <c r="E29" s="44"/>
      <c r="F29" s="44"/>
      <c r="G29" s="44"/>
      <c r="H29" s="44"/>
      <c r="I29" s="44"/>
      <c r="J29" s="7"/>
    </row>
    <row r="30" spans="1:10" ht="12" customHeight="1">
      <c r="A30" s="62"/>
      <c r="B30" s="11"/>
      <c r="C30" s="44"/>
      <c r="D30" s="44"/>
      <c r="E30" s="44"/>
      <c r="F30" s="44"/>
      <c r="G30" s="44"/>
      <c r="H30" s="44"/>
      <c r="I30" s="44"/>
      <c r="J30" s="7"/>
    </row>
    <row r="31" spans="1:10" ht="12" customHeight="1">
      <c r="A31" s="62"/>
      <c r="B31" s="11"/>
      <c r="C31" s="44"/>
      <c r="D31" s="44"/>
      <c r="E31" s="44"/>
      <c r="F31" s="44"/>
      <c r="G31" s="44"/>
      <c r="H31" s="44"/>
      <c r="I31" s="44"/>
      <c r="J31" s="7"/>
    </row>
    <row r="32" spans="1:10" ht="12" customHeight="1">
      <c r="A32" s="62"/>
      <c r="B32" s="11"/>
      <c r="C32" s="44"/>
      <c r="D32" s="44"/>
      <c r="E32" s="44"/>
      <c r="F32" s="44"/>
      <c r="G32" s="44"/>
      <c r="H32" s="44"/>
      <c r="I32" s="44"/>
      <c r="J32" s="7"/>
    </row>
    <row r="33" spans="1:10" ht="12" customHeight="1">
      <c r="A33" s="62"/>
      <c r="B33" s="11"/>
      <c r="C33" s="44"/>
      <c r="D33" s="44"/>
      <c r="E33" s="44"/>
      <c r="F33" s="44"/>
      <c r="G33" s="44"/>
      <c r="H33" s="44"/>
      <c r="I33" s="44"/>
      <c r="J33" s="7"/>
    </row>
    <row r="34" spans="1:10" ht="12" customHeight="1">
      <c r="A34" s="62"/>
      <c r="B34" s="11"/>
      <c r="C34" s="44"/>
      <c r="D34" s="44"/>
      <c r="E34" s="44"/>
      <c r="F34" s="44"/>
      <c r="G34" s="44"/>
      <c r="H34" s="44"/>
      <c r="I34" s="44"/>
      <c r="J34" s="7"/>
    </row>
    <row r="35" spans="1:10" ht="12" customHeight="1">
      <c r="A35" s="62"/>
      <c r="B35" s="11"/>
      <c r="C35" s="44"/>
      <c r="D35" s="44"/>
      <c r="E35" s="44"/>
      <c r="F35" s="44"/>
      <c r="G35" s="44"/>
      <c r="H35" s="44"/>
      <c r="I35" s="44"/>
      <c r="J35" s="7"/>
    </row>
    <row r="36" spans="1:10" ht="12" customHeight="1">
      <c r="A36" s="62"/>
      <c r="B36" s="11"/>
      <c r="C36" s="44"/>
      <c r="D36" s="44"/>
      <c r="E36" s="44"/>
      <c r="F36" s="44"/>
      <c r="G36" s="44"/>
      <c r="H36" s="44"/>
      <c r="I36" s="44"/>
      <c r="J36" s="7"/>
    </row>
    <row r="37" spans="1:10" ht="12" customHeight="1">
      <c r="A37" s="62"/>
      <c r="B37" s="11"/>
      <c r="C37" s="44"/>
      <c r="D37" s="44"/>
      <c r="E37" s="44"/>
      <c r="F37" s="44"/>
      <c r="G37" s="44"/>
      <c r="H37" s="44"/>
      <c r="I37" s="44"/>
      <c r="J37" s="7"/>
    </row>
    <row r="38" spans="1:10" ht="12" customHeight="1">
      <c r="A38" s="62"/>
      <c r="B38" s="11"/>
      <c r="C38" s="44"/>
      <c r="D38" s="44"/>
      <c r="E38" s="44"/>
      <c r="F38" s="44"/>
      <c r="G38" s="44"/>
      <c r="H38" s="44"/>
      <c r="I38" s="44"/>
      <c r="J38" s="7"/>
    </row>
    <row r="39" spans="1:10" ht="12" customHeight="1">
      <c r="A39" s="62"/>
      <c r="B39" s="11"/>
      <c r="C39" s="44"/>
      <c r="D39" s="44"/>
      <c r="E39" s="44"/>
      <c r="F39" s="44"/>
      <c r="G39" s="44"/>
      <c r="H39" s="44"/>
      <c r="I39" s="44"/>
      <c r="J39" s="7"/>
    </row>
    <row r="40" spans="1:10" ht="12" customHeight="1">
      <c r="A40" s="62"/>
      <c r="B40" s="11"/>
      <c r="C40" s="44"/>
      <c r="D40" s="44"/>
      <c r="E40" s="44"/>
      <c r="F40" s="44"/>
      <c r="G40" s="44"/>
      <c r="H40" s="44"/>
      <c r="I40" s="44"/>
      <c r="J40" s="7"/>
    </row>
    <row r="41" spans="1:10" ht="12" customHeight="1">
      <c r="A41" s="62"/>
      <c r="B41" s="11"/>
      <c r="C41" s="44"/>
      <c r="D41" s="44"/>
      <c r="E41" s="44"/>
      <c r="F41" s="44"/>
      <c r="G41" s="44"/>
      <c r="H41" s="44"/>
      <c r="I41" s="44"/>
      <c r="J41" s="7"/>
    </row>
    <row r="42" spans="1:10" ht="12" customHeight="1">
      <c r="A42" s="62"/>
      <c r="B42" s="11"/>
      <c r="C42" s="44"/>
      <c r="D42" s="44"/>
      <c r="E42" s="44"/>
      <c r="F42" s="44"/>
      <c r="G42" s="44"/>
      <c r="H42" s="44"/>
      <c r="I42" s="44"/>
      <c r="J42" s="7"/>
    </row>
    <row r="43" spans="1:10" ht="12" customHeight="1">
      <c r="A43" s="62"/>
      <c r="B43" s="11"/>
      <c r="C43" s="44"/>
      <c r="D43" s="44"/>
      <c r="E43" s="44"/>
      <c r="F43" s="44"/>
      <c r="G43" s="44"/>
      <c r="H43" s="44"/>
      <c r="I43" s="44"/>
      <c r="J43" s="7"/>
    </row>
    <row r="44" spans="1:10" ht="12" customHeight="1">
      <c r="A44" s="62"/>
      <c r="B44" s="11"/>
      <c r="C44" s="44"/>
      <c r="D44" s="44"/>
      <c r="E44" s="44"/>
      <c r="F44" s="44"/>
      <c r="G44" s="44"/>
      <c r="H44" s="44"/>
      <c r="I44" s="44"/>
      <c r="J44" s="7"/>
    </row>
    <row r="45" spans="1:10" ht="12" customHeight="1">
      <c r="A45" s="62"/>
      <c r="B45" s="11"/>
      <c r="C45" s="44"/>
      <c r="D45" s="44"/>
      <c r="E45" s="44"/>
      <c r="F45" s="44"/>
      <c r="G45" s="44"/>
      <c r="H45" s="44"/>
      <c r="I45" s="44"/>
      <c r="J45" s="7"/>
    </row>
    <row r="46" spans="1:10" ht="12" customHeight="1">
      <c r="A46" s="62"/>
      <c r="B46" s="11"/>
      <c r="C46" s="44"/>
      <c r="D46" s="44"/>
      <c r="E46" s="44"/>
      <c r="F46" s="44"/>
      <c r="G46" s="44"/>
      <c r="H46" s="44"/>
      <c r="I46" s="44"/>
      <c r="J46" s="7"/>
    </row>
    <row r="47" spans="1:10" ht="12" customHeight="1">
      <c r="A47" s="62"/>
      <c r="B47" s="11"/>
      <c r="C47" s="44"/>
      <c r="D47" s="44"/>
      <c r="E47" s="44"/>
      <c r="F47" s="44"/>
      <c r="G47" s="44"/>
      <c r="H47" s="44"/>
      <c r="I47" s="44"/>
      <c r="J47" s="7"/>
    </row>
    <row r="48" spans="1:10" ht="12" customHeight="1">
      <c r="A48" s="62"/>
      <c r="B48" s="11"/>
      <c r="C48" s="44"/>
      <c r="D48" s="44"/>
      <c r="E48" s="44"/>
      <c r="F48" s="44"/>
      <c r="G48" s="44"/>
      <c r="H48" s="44"/>
      <c r="I48" s="44"/>
      <c r="J48" s="7"/>
    </row>
    <row r="49" spans="1:10" ht="12" customHeight="1">
      <c r="A49" s="62"/>
      <c r="B49" s="11"/>
      <c r="C49" s="44"/>
      <c r="D49" s="44"/>
      <c r="E49" s="44"/>
      <c r="F49" s="44"/>
      <c r="G49" s="44"/>
      <c r="H49" s="44"/>
      <c r="I49" s="44"/>
      <c r="J49" s="7"/>
    </row>
    <row r="50" spans="1:10" ht="12" customHeight="1">
      <c r="A50" s="62"/>
      <c r="B50" s="11"/>
      <c r="C50" s="44"/>
      <c r="D50" s="44"/>
      <c r="E50" s="44"/>
      <c r="F50" s="44"/>
      <c r="G50" s="44"/>
      <c r="H50" s="44"/>
      <c r="I50" s="44"/>
      <c r="J50" s="7"/>
    </row>
    <row r="51" spans="1:10" ht="12" customHeight="1">
      <c r="A51" s="62"/>
      <c r="B51" s="11"/>
      <c r="C51" s="44"/>
      <c r="D51" s="44"/>
      <c r="E51" s="44"/>
      <c r="F51" s="44"/>
      <c r="G51" s="44"/>
      <c r="H51" s="44"/>
      <c r="I51" s="44"/>
      <c r="J51" s="7"/>
    </row>
    <row r="52" spans="1:10" ht="12" customHeight="1">
      <c r="A52" s="62"/>
      <c r="B52" s="11"/>
      <c r="C52" s="44"/>
      <c r="D52" s="44"/>
      <c r="E52" s="44"/>
      <c r="F52" s="44"/>
      <c r="G52" s="44"/>
      <c r="H52" s="44"/>
      <c r="I52" s="44"/>
      <c r="J52" s="7"/>
    </row>
    <row r="53" spans="1:10" ht="12" customHeight="1">
      <c r="A53" s="62"/>
      <c r="B53" s="11"/>
      <c r="C53" s="44"/>
      <c r="D53" s="44"/>
      <c r="E53" s="44"/>
      <c r="F53" s="44"/>
      <c r="G53" s="44"/>
      <c r="H53" s="44"/>
      <c r="I53" s="44"/>
      <c r="J53" s="7"/>
    </row>
    <row r="54" spans="1:10" ht="12" customHeight="1">
      <c r="A54" s="62"/>
      <c r="B54" s="11"/>
      <c r="C54" s="44"/>
      <c r="D54" s="44"/>
      <c r="E54" s="44"/>
      <c r="F54" s="44"/>
      <c r="G54" s="44"/>
      <c r="H54" s="44"/>
      <c r="I54" s="44"/>
      <c r="J54" s="7"/>
    </row>
    <row r="55" spans="1:10" ht="12" customHeight="1">
      <c r="A55" s="62"/>
      <c r="B55" s="11"/>
      <c r="C55" s="44"/>
      <c r="D55" s="44"/>
      <c r="E55" s="44"/>
      <c r="F55" s="44"/>
      <c r="G55" s="44"/>
      <c r="H55" s="44"/>
      <c r="I55" s="44"/>
      <c r="J55" s="7"/>
    </row>
    <row r="56" spans="1:10" ht="12" customHeight="1">
      <c r="A56" s="62"/>
      <c r="B56" s="11"/>
      <c r="C56" s="44"/>
      <c r="D56" s="44"/>
      <c r="E56" s="44"/>
      <c r="F56" s="44"/>
      <c r="G56" s="44"/>
      <c r="H56" s="44"/>
      <c r="I56" s="44"/>
      <c r="J56" s="7"/>
    </row>
    <row r="57" spans="1:10" ht="12" customHeight="1">
      <c r="A57" s="62"/>
      <c r="B57" s="11"/>
      <c r="C57" s="44"/>
      <c r="D57" s="44"/>
      <c r="E57" s="44"/>
      <c r="F57" s="44"/>
      <c r="G57" s="44"/>
      <c r="H57" s="44"/>
      <c r="I57" s="44"/>
      <c r="J57" s="7"/>
    </row>
    <row r="58" spans="1:10" ht="8.25" customHeight="1">
      <c r="A58" s="72"/>
      <c r="B58" s="73"/>
      <c r="C58" s="4"/>
      <c r="D58" s="4"/>
      <c r="E58" s="4"/>
      <c r="F58" s="4"/>
      <c r="G58" s="4"/>
      <c r="H58" s="4"/>
      <c r="I58" s="4"/>
      <c r="J58" s="5"/>
    </row>
    <row r="59" spans="1:10">
      <c r="A59" s="7"/>
      <c r="B59" s="13" t="s">
        <v>35</v>
      </c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25" t="s">
        <v>36</v>
      </c>
      <c r="C60" s="26"/>
      <c r="D60" s="26"/>
      <c r="E60" s="26"/>
      <c r="F60" s="26"/>
      <c r="G60" s="26"/>
      <c r="H60" s="26"/>
      <c r="I60" s="7"/>
      <c r="J60" s="7"/>
    </row>
  </sheetData>
  <mergeCells count="5">
    <mergeCell ref="C22:H22"/>
    <mergeCell ref="C23:H23"/>
    <mergeCell ref="C24:H24"/>
    <mergeCell ref="C25:H25"/>
    <mergeCell ref="B25:B26"/>
  </mergeCells>
  <phoneticPr fontId="62" type="noConversion"/>
  <pageMargins left="0.70902777777777803" right="0.70902777777777803" top="0.75" bottom="0.75" header="0.30902777777777801" footer="0.30902777777777801"/>
  <pageSetup paperSize="9" scale="99" fitToWidth="0" fitToHeight="0" orientation="portrait" verticalDpi="1200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6"/>
  <sheetViews>
    <sheetView view="pageBreakPreview" zoomScaleNormal="100" zoomScaleSheetLayoutView="100" workbookViewId="0">
      <selection activeCell="F16" sqref="F16:I16"/>
    </sheetView>
  </sheetViews>
  <sheetFormatPr defaultColWidth="9" defaultRowHeight="16.5"/>
  <cols>
    <col min="9" max="9" width="13.75" customWidth="1"/>
    <col min="11" max="11" width="10.375" customWidth="1"/>
  </cols>
  <sheetData>
    <row r="1" spans="1:9" ht="15.75" customHeight="1">
      <c r="A1" s="7"/>
      <c r="B1" s="25"/>
      <c r="C1" s="26"/>
      <c r="D1" s="26"/>
      <c r="E1" s="26"/>
      <c r="F1" s="26"/>
      <c r="G1" s="26"/>
      <c r="H1" s="26"/>
      <c r="I1" s="7"/>
    </row>
    <row r="2" spans="1:9" ht="23.25">
      <c r="A2" s="3" t="str">
        <f>Cover!A5</f>
        <v>12W LED Driver Using UL632</v>
      </c>
      <c r="B2" s="3"/>
      <c r="C2" s="3"/>
      <c r="D2" s="3"/>
      <c r="E2" s="3"/>
      <c r="F2" s="4"/>
      <c r="G2" s="4"/>
      <c r="H2" s="5"/>
      <c r="I2" s="5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spans="1:9" ht="20.25">
      <c r="A4" s="15" t="s">
        <v>37</v>
      </c>
      <c r="B4" s="11"/>
      <c r="C4" s="44"/>
      <c r="D4" s="44"/>
      <c r="E4" s="44"/>
      <c r="F4" s="44"/>
      <c r="G4" s="44"/>
      <c r="H4" s="44"/>
      <c r="I4" s="44"/>
    </row>
    <row r="5" spans="1:9" ht="18">
      <c r="A5" s="27" t="s">
        <v>38</v>
      </c>
      <c r="B5" s="11"/>
      <c r="C5" s="44"/>
      <c r="D5" s="44"/>
      <c r="E5" s="44"/>
      <c r="F5" s="44"/>
      <c r="G5" s="44"/>
      <c r="H5" s="44"/>
      <c r="I5" s="44"/>
    </row>
    <row r="6" spans="1:9">
      <c r="A6" s="62" t="s">
        <v>39</v>
      </c>
      <c r="B6" s="63"/>
      <c r="C6" s="44"/>
      <c r="D6" s="44"/>
      <c r="E6" s="44"/>
      <c r="F6" s="11" t="s">
        <v>40</v>
      </c>
      <c r="G6" s="44"/>
      <c r="H6" s="44"/>
      <c r="I6" s="44"/>
    </row>
    <row r="7" spans="1:9">
      <c r="A7" s="62" t="s">
        <v>41</v>
      </c>
      <c r="B7" s="11"/>
      <c r="C7" s="44"/>
      <c r="D7" s="44"/>
      <c r="E7" s="44"/>
      <c r="F7" s="11" t="s">
        <v>42</v>
      </c>
      <c r="G7" s="44"/>
      <c r="H7" s="44"/>
      <c r="I7" s="44"/>
    </row>
    <row r="8" spans="1:9">
      <c r="A8" s="62" t="s">
        <v>43</v>
      </c>
      <c r="B8" s="11"/>
      <c r="C8" s="44"/>
      <c r="D8" s="44"/>
      <c r="E8" s="44"/>
      <c r="F8" s="11" t="s">
        <v>44</v>
      </c>
      <c r="G8" s="44"/>
      <c r="H8" s="44"/>
      <c r="I8" s="44"/>
    </row>
    <row r="9" spans="1:9">
      <c r="A9" s="62"/>
      <c r="B9" s="11"/>
      <c r="C9" s="44"/>
      <c r="D9" s="44"/>
      <c r="E9" s="44"/>
      <c r="F9" s="44"/>
      <c r="G9" s="44"/>
      <c r="H9" s="44"/>
      <c r="I9" s="44"/>
    </row>
    <row r="10" spans="1:9" ht="18">
      <c r="A10" s="27" t="s">
        <v>45</v>
      </c>
      <c r="B10" s="11"/>
      <c r="C10" s="44"/>
      <c r="D10" s="44"/>
      <c r="E10" s="44"/>
      <c r="F10" s="44"/>
      <c r="G10" s="44"/>
      <c r="H10" s="44"/>
      <c r="I10" s="44"/>
    </row>
    <row r="11" spans="1:9">
      <c r="A11" s="11" t="s">
        <v>46</v>
      </c>
      <c r="B11" s="63"/>
      <c r="C11" s="44"/>
      <c r="D11" s="44"/>
      <c r="E11" s="44"/>
      <c r="F11" s="11" t="s">
        <v>47</v>
      </c>
      <c r="G11" s="44"/>
      <c r="H11" s="44"/>
      <c r="I11" s="44"/>
    </row>
    <row r="12" spans="1:9">
      <c r="A12" s="11" t="s">
        <v>48</v>
      </c>
      <c r="B12" s="11"/>
      <c r="C12" s="44"/>
      <c r="D12" s="44"/>
      <c r="E12" s="44"/>
      <c r="F12" s="11" t="s">
        <v>124</v>
      </c>
      <c r="G12" s="44"/>
      <c r="H12" s="44"/>
      <c r="I12" s="44"/>
    </row>
    <row r="13" spans="1:9">
      <c r="A13" s="11"/>
      <c r="B13" s="11"/>
      <c r="C13" s="44"/>
      <c r="D13" s="44"/>
      <c r="E13" s="44"/>
      <c r="F13" s="11"/>
      <c r="G13" s="44"/>
      <c r="H13" s="44"/>
      <c r="I13" s="44"/>
    </row>
    <row r="14" spans="1:9" ht="18">
      <c r="A14" s="27" t="s">
        <v>49</v>
      </c>
      <c r="B14" s="11"/>
      <c r="C14" s="44"/>
      <c r="D14" s="44"/>
      <c r="E14" s="44"/>
      <c r="F14" s="44"/>
      <c r="G14" s="44"/>
      <c r="H14" s="44"/>
      <c r="I14" s="44"/>
    </row>
    <row r="15" spans="1:9">
      <c r="A15" s="11" t="s">
        <v>125</v>
      </c>
      <c r="B15" s="11"/>
      <c r="C15" s="44"/>
      <c r="D15" s="44"/>
      <c r="E15" s="44"/>
      <c r="F15" s="11" t="s">
        <v>132</v>
      </c>
      <c r="G15" s="44"/>
      <c r="H15" s="44"/>
      <c r="I15" s="44"/>
    </row>
    <row r="16" spans="1:9" ht="16.5" customHeight="1">
      <c r="A16" s="64" t="s">
        <v>50</v>
      </c>
      <c r="B16" s="65"/>
      <c r="C16" s="44"/>
      <c r="D16" s="44"/>
      <c r="E16" s="44"/>
      <c r="F16" s="89" t="s">
        <v>136</v>
      </c>
      <c r="G16" s="89"/>
      <c r="H16" s="89"/>
      <c r="I16" s="89"/>
    </row>
    <row r="17" spans="1:9">
      <c r="A17" s="62"/>
      <c r="B17" s="11"/>
      <c r="C17" s="44"/>
      <c r="D17" s="44"/>
      <c r="E17" s="44"/>
      <c r="F17" s="44"/>
      <c r="G17" s="44"/>
      <c r="H17" s="44"/>
      <c r="I17" s="44"/>
    </row>
    <row r="18" spans="1:9" ht="18">
      <c r="A18" s="27" t="s">
        <v>51</v>
      </c>
      <c r="B18" s="11"/>
      <c r="C18" s="44"/>
      <c r="D18" s="44"/>
      <c r="E18" s="44"/>
      <c r="F18" s="44"/>
      <c r="G18" s="44"/>
      <c r="H18" s="44"/>
      <c r="I18" s="44"/>
    </row>
    <row r="19" spans="1:9">
      <c r="A19" s="11" t="s">
        <v>52</v>
      </c>
      <c r="B19" s="11"/>
      <c r="C19" s="44"/>
      <c r="D19" s="44"/>
      <c r="E19" s="44"/>
      <c r="F19" s="11" t="s">
        <v>53</v>
      </c>
      <c r="G19" s="44"/>
      <c r="H19" s="44"/>
      <c r="I19" s="44"/>
    </row>
    <row r="20" spans="1:9">
      <c r="A20" s="11" t="s">
        <v>54</v>
      </c>
      <c r="B20" s="11"/>
      <c r="C20" s="44"/>
      <c r="D20" s="44"/>
      <c r="E20" s="44"/>
      <c r="F20" s="11" t="s">
        <v>55</v>
      </c>
      <c r="G20" s="44"/>
      <c r="H20" s="44"/>
      <c r="I20" s="44"/>
    </row>
    <row r="21" spans="1:9">
      <c r="A21" s="11" t="s">
        <v>56</v>
      </c>
      <c r="B21" s="11"/>
      <c r="C21" s="44"/>
      <c r="D21" s="44"/>
      <c r="E21" s="44"/>
      <c r="F21" s="11" t="s">
        <v>57</v>
      </c>
      <c r="G21" s="44"/>
      <c r="H21" s="44"/>
      <c r="I21" s="44"/>
    </row>
    <row r="22" spans="1:9">
      <c r="A22" s="11" t="s">
        <v>58</v>
      </c>
      <c r="B22" s="11"/>
      <c r="C22" s="44"/>
      <c r="D22" s="44"/>
      <c r="E22" s="44"/>
      <c r="F22" s="11" t="s">
        <v>59</v>
      </c>
      <c r="G22" s="44"/>
      <c r="H22" s="44"/>
      <c r="I22" s="44"/>
    </row>
    <row r="23" spans="1:9">
      <c r="A23" s="11"/>
      <c r="B23" s="11"/>
      <c r="C23" s="44"/>
      <c r="D23" s="44"/>
      <c r="E23" s="44"/>
      <c r="F23" s="11"/>
      <c r="G23" s="44"/>
      <c r="H23" s="44"/>
      <c r="I23" s="44"/>
    </row>
    <row r="24" spans="1:9">
      <c r="A24" s="11"/>
      <c r="B24" s="11"/>
      <c r="C24" s="44"/>
      <c r="D24" s="44"/>
      <c r="E24" s="44"/>
      <c r="F24" s="11"/>
      <c r="G24" s="44"/>
      <c r="H24" s="44"/>
      <c r="I24" s="44"/>
    </row>
    <row r="25" spans="1:9">
      <c r="A25" s="11"/>
      <c r="B25" s="11"/>
      <c r="C25" s="44"/>
      <c r="D25" s="44"/>
      <c r="E25" s="44"/>
      <c r="F25" s="11"/>
      <c r="G25" s="44"/>
      <c r="H25" s="44"/>
      <c r="I25" s="44"/>
    </row>
    <row r="26" spans="1:9">
      <c r="A26" s="11"/>
      <c r="B26" s="11"/>
      <c r="C26" s="44"/>
      <c r="D26" s="44"/>
      <c r="E26" s="44"/>
      <c r="F26" s="11"/>
      <c r="G26" s="44"/>
      <c r="H26" s="44"/>
      <c r="I26" s="44"/>
    </row>
    <row r="27" spans="1:9">
      <c r="A27" s="11"/>
      <c r="B27" s="11"/>
      <c r="C27" s="44"/>
      <c r="D27" s="44"/>
      <c r="E27" s="44"/>
      <c r="F27" s="11"/>
      <c r="G27" s="44"/>
      <c r="H27" s="44"/>
      <c r="I27" s="44"/>
    </row>
    <row r="28" spans="1:9">
      <c r="A28" s="11"/>
      <c r="B28" s="11"/>
      <c r="C28" s="44"/>
      <c r="D28" s="44"/>
      <c r="E28" s="44"/>
      <c r="F28" s="11"/>
      <c r="G28" s="44"/>
      <c r="H28" s="44"/>
      <c r="I28" s="44"/>
    </row>
    <row r="29" spans="1:9">
      <c r="A29" s="11"/>
      <c r="B29" s="11"/>
      <c r="C29" s="44"/>
      <c r="D29" s="44"/>
      <c r="E29" s="44"/>
      <c r="F29" s="11"/>
      <c r="G29" s="44"/>
      <c r="H29" s="44"/>
      <c r="I29" s="44"/>
    </row>
    <row r="30" spans="1:9">
      <c r="A30" s="11"/>
      <c r="B30" s="11"/>
      <c r="C30" s="44"/>
      <c r="D30" s="44"/>
      <c r="E30" s="44"/>
      <c r="F30" s="11"/>
      <c r="G30" s="44"/>
      <c r="H30" s="44"/>
      <c r="I30" s="44"/>
    </row>
    <row r="31" spans="1:9">
      <c r="A31" s="11"/>
      <c r="B31" s="11"/>
      <c r="C31" s="44"/>
      <c r="D31" s="44"/>
      <c r="E31" s="44"/>
      <c r="F31" s="11"/>
      <c r="G31" s="44"/>
      <c r="H31" s="44"/>
      <c r="I31" s="44"/>
    </row>
    <row r="32" spans="1:9">
      <c r="A32" s="11"/>
      <c r="B32" s="11"/>
      <c r="C32" s="44"/>
      <c r="D32" s="44"/>
      <c r="E32" s="44"/>
      <c r="F32" s="11"/>
      <c r="G32" s="44"/>
      <c r="H32" s="44"/>
      <c r="I32" s="44"/>
    </row>
    <row r="33" spans="1:9">
      <c r="A33" s="11"/>
      <c r="B33" s="11"/>
      <c r="C33" s="44"/>
      <c r="D33" s="44"/>
      <c r="E33" s="44"/>
      <c r="F33" s="11"/>
      <c r="G33" s="44"/>
      <c r="H33" s="44"/>
      <c r="I33" s="44"/>
    </row>
    <row r="34" spans="1:9">
      <c r="A34" s="11"/>
      <c r="B34" s="11"/>
      <c r="C34" s="44"/>
      <c r="D34" s="44"/>
      <c r="E34" s="44"/>
      <c r="F34" s="11"/>
      <c r="G34" s="44"/>
      <c r="H34" s="44"/>
      <c r="I34" s="44"/>
    </row>
    <row r="35" spans="1:9">
      <c r="A35" s="11"/>
      <c r="B35" s="11"/>
      <c r="C35" s="44"/>
      <c r="D35" s="44"/>
      <c r="E35" s="44"/>
      <c r="F35" s="11"/>
      <c r="G35" s="44"/>
      <c r="H35" s="44"/>
      <c r="I35" s="44"/>
    </row>
    <row r="36" spans="1:9">
      <c r="A36" s="11"/>
      <c r="B36" s="11"/>
      <c r="C36" s="44"/>
      <c r="D36" s="44"/>
      <c r="E36" s="44"/>
      <c r="F36" s="11"/>
      <c r="G36" s="44"/>
      <c r="H36" s="44"/>
      <c r="I36" s="44"/>
    </row>
    <row r="37" spans="1:9">
      <c r="A37" s="11"/>
      <c r="B37" s="11"/>
      <c r="C37" s="44"/>
      <c r="D37" s="44"/>
      <c r="E37" s="44"/>
      <c r="F37" s="11"/>
      <c r="G37" s="44"/>
      <c r="H37" s="44"/>
      <c r="I37" s="44"/>
    </row>
    <row r="38" spans="1:9">
      <c r="A38" s="11"/>
      <c r="B38" s="11"/>
      <c r="C38" s="44"/>
      <c r="D38" s="44"/>
      <c r="E38" s="44"/>
      <c r="F38" s="11"/>
      <c r="G38" s="44"/>
      <c r="H38" s="44"/>
      <c r="I38" s="44"/>
    </row>
    <row r="39" spans="1:9">
      <c r="A39" s="11"/>
      <c r="B39" s="11"/>
      <c r="C39" s="44"/>
      <c r="D39" s="44"/>
      <c r="E39" s="44"/>
      <c r="F39" s="11"/>
      <c r="G39" s="44"/>
      <c r="H39" s="44"/>
      <c r="I39" s="44"/>
    </row>
    <row r="40" spans="1:9">
      <c r="A40" s="11"/>
      <c r="B40" s="11"/>
      <c r="C40" s="44"/>
      <c r="D40" s="44"/>
      <c r="E40" s="44"/>
      <c r="F40" s="11"/>
      <c r="G40" s="44"/>
      <c r="H40" s="44"/>
      <c r="I40" s="44"/>
    </row>
    <row r="41" spans="1:9">
      <c r="A41" s="11"/>
      <c r="B41" s="11"/>
      <c r="C41" s="44"/>
      <c r="D41" s="44"/>
      <c r="E41" s="44"/>
      <c r="F41" s="11"/>
      <c r="G41" s="44"/>
      <c r="H41" s="44"/>
      <c r="I41" s="44"/>
    </row>
    <row r="42" spans="1:9">
      <c r="A42" s="11"/>
      <c r="B42" s="11"/>
      <c r="C42" s="44"/>
      <c r="D42" s="44"/>
      <c r="E42" s="44"/>
      <c r="F42" s="11"/>
      <c r="G42" s="44"/>
      <c r="H42" s="44"/>
      <c r="I42" s="44"/>
    </row>
    <row r="43" spans="1:9">
      <c r="A43" s="66"/>
      <c r="B43" s="67"/>
      <c r="C43" s="4"/>
      <c r="D43" s="4"/>
      <c r="E43" s="4"/>
      <c r="F43" s="4"/>
      <c r="G43" s="4"/>
      <c r="H43" s="4"/>
      <c r="I43" s="4"/>
    </row>
    <row r="44" spans="1:9">
      <c r="A44" s="7"/>
      <c r="B44" s="13" t="s">
        <v>35</v>
      </c>
      <c r="C44" s="7"/>
      <c r="D44" s="7"/>
      <c r="E44" s="7"/>
      <c r="F44" s="7"/>
      <c r="G44" s="7"/>
      <c r="H44" s="7"/>
      <c r="I44" s="7"/>
    </row>
    <row r="45" spans="1:9">
      <c r="A45" s="7"/>
      <c r="B45" s="25" t="s">
        <v>36</v>
      </c>
      <c r="C45" s="26"/>
      <c r="D45" s="26"/>
      <c r="E45" s="26"/>
      <c r="F45" s="26"/>
      <c r="G45" s="26"/>
      <c r="H45" s="26"/>
      <c r="I45" s="7"/>
    </row>
    <row r="46" spans="1:9">
      <c r="A46" s="68"/>
      <c r="B46" s="68"/>
      <c r="C46" s="68"/>
      <c r="D46" s="68"/>
      <c r="E46" s="68"/>
      <c r="F46" s="68"/>
      <c r="G46" s="68"/>
      <c r="H46" s="68"/>
      <c r="I46" s="68"/>
    </row>
  </sheetData>
  <mergeCells count="1">
    <mergeCell ref="F16:I16"/>
  </mergeCells>
  <phoneticPr fontId="62" type="noConversion"/>
  <hyperlinks>
    <hyperlink ref="F11" r:id="rId1" tooltip="mailto:262V@220Vac"/>
    <hyperlink ref="F12" r:id="rId2" tooltip="mailto:40mA@220Vac" display="40mA@220Vac"/>
  </hyperlinks>
  <pageMargins left="0.70902777777777803" right="0.70902777777777803" top="0.75" bottom="0.75" header="0.30902777777777801" footer="0.30902777777777801"/>
  <pageSetup paperSize="9" orientation="portrait" verticalDpi="1200" r:id="rId3"/>
  <headerFooter>
    <oddFooter>&amp;C&amp;P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"/>
  <sheetViews>
    <sheetView view="pageBreakPreview" topLeftCell="A19" zoomScaleNormal="100" zoomScaleSheetLayoutView="100" workbookViewId="0">
      <selection activeCell="E34" sqref="E34"/>
    </sheetView>
  </sheetViews>
  <sheetFormatPr defaultColWidth="9" defaultRowHeight="16.5"/>
  <cols>
    <col min="1" max="1" width="5.25" customWidth="1"/>
    <col min="2" max="2" width="14.5" customWidth="1"/>
    <col min="3" max="3" width="36" customWidth="1"/>
    <col min="4" max="4" width="16" customWidth="1"/>
    <col min="5" max="5" width="13.875" customWidth="1"/>
    <col min="11" max="11" width="10.375" customWidth="1"/>
  </cols>
  <sheetData>
    <row r="1" spans="1:5">
      <c r="A1" s="7"/>
      <c r="B1" s="25"/>
      <c r="C1" s="25"/>
      <c r="D1" s="25"/>
      <c r="E1" s="26"/>
    </row>
    <row r="2" spans="1:5" ht="23.25">
      <c r="A2" s="3" t="str">
        <f>Cover!A5</f>
        <v>12W LED Driver Using UL632</v>
      </c>
      <c r="B2" s="3"/>
      <c r="C2" s="4"/>
      <c r="D2" s="4"/>
      <c r="E2" s="5"/>
    </row>
    <row r="3" spans="1:5" ht="19.5" customHeight="1">
      <c r="A3" s="7"/>
      <c r="B3" s="7"/>
      <c r="C3" s="7"/>
      <c r="D3" s="7"/>
      <c r="E3" s="7"/>
    </row>
    <row r="4" spans="1:5" ht="20.25">
      <c r="A4" s="15" t="s">
        <v>60</v>
      </c>
      <c r="B4" s="7"/>
      <c r="C4" s="7"/>
      <c r="D4" s="7"/>
      <c r="E4" s="7"/>
    </row>
    <row r="5" spans="1:5" ht="18">
      <c r="A5" s="27" t="s">
        <v>61</v>
      </c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  <row r="8" spans="1:5">
      <c r="A8" s="7"/>
      <c r="B8" s="7"/>
      <c r="C8" s="7"/>
      <c r="D8" s="7"/>
      <c r="E8" s="7"/>
    </row>
    <row r="9" spans="1:5">
      <c r="A9" s="7"/>
      <c r="B9" s="7"/>
      <c r="C9" s="7"/>
      <c r="D9" s="7"/>
      <c r="E9" s="7"/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  <row r="13" spans="1:5">
      <c r="A13" s="7"/>
      <c r="B13" s="7"/>
      <c r="C13" s="7"/>
      <c r="D13" s="7"/>
      <c r="E13" s="7"/>
    </row>
    <row r="14" spans="1:5">
      <c r="A14" s="7"/>
      <c r="B14" s="7"/>
      <c r="C14" s="7"/>
      <c r="D14" s="7"/>
      <c r="E14" s="7"/>
    </row>
    <row r="15" spans="1:5">
      <c r="A15" s="7"/>
      <c r="B15" s="7"/>
      <c r="C15" s="7"/>
      <c r="D15" s="7"/>
      <c r="E15" s="7"/>
    </row>
    <row r="16" spans="1:5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  <row r="18" spans="1:5" ht="21" customHeight="1">
      <c r="A18" s="7"/>
      <c r="B18" s="7"/>
      <c r="C18" s="7"/>
      <c r="D18" s="7"/>
      <c r="E18" s="7"/>
    </row>
    <row r="19" spans="1:5" ht="18">
      <c r="A19" s="27" t="s">
        <v>62</v>
      </c>
      <c r="B19" s="7"/>
      <c r="C19" s="7"/>
      <c r="D19" s="7"/>
      <c r="E19" s="7"/>
    </row>
    <row r="20" spans="1:5">
      <c r="A20" s="45" t="s">
        <v>63</v>
      </c>
      <c r="B20" s="46" t="s">
        <v>64</v>
      </c>
      <c r="C20" s="45" t="s">
        <v>65</v>
      </c>
      <c r="D20" s="45" t="s">
        <v>66</v>
      </c>
      <c r="E20" s="47"/>
    </row>
    <row r="21" spans="1:5">
      <c r="A21" s="48">
        <v>1</v>
      </c>
      <c r="B21" s="49" t="s">
        <v>67</v>
      </c>
      <c r="C21" s="50" t="s">
        <v>68</v>
      </c>
      <c r="D21" s="51">
        <v>1</v>
      </c>
      <c r="E21" s="52"/>
    </row>
    <row r="22" spans="1:5">
      <c r="A22" s="48">
        <v>2</v>
      </c>
      <c r="B22" s="49" t="s">
        <v>69</v>
      </c>
      <c r="C22" s="53" t="s">
        <v>70</v>
      </c>
      <c r="D22" s="54">
        <v>1</v>
      </c>
      <c r="E22" s="55"/>
    </row>
    <row r="23" spans="1:5">
      <c r="A23" s="48">
        <v>3</v>
      </c>
      <c r="B23" s="49" t="s">
        <v>71</v>
      </c>
      <c r="C23" s="53" t="s">
        <v>72</v>
      </c>
      <c r="D23" s="54">
        <v>1</v>
      </c>
      <c r="E23" s="55"/>
    </row>
    <row r="24" spans="1:5">
      <c r="A24" s="48">
        <v>4</v>
      </c>
      <c r="B24" s="49" t="s">
        <v>73</v>
      </c>
      <c r="C24" s="53" t="s">
        <v>74</v>
      </c>
      <c r="D24" s="54">
        <v>2</v>
      </c>
      <c r="E24" s="55"/>
    </row>
    <row r="25" spans="1:5">
      <c r="A25" s="48">
        <v>5</v>
      </c>
      <c r="B25" s="49" t="s">
        <v>133</v>
      </c>
      <c r="C25" s="53" t="s">
        <v>126</v>
      </c>
      <c r="D25" s="51">
        <v>1</v>
      </c>
      <c r="E25" s="52"/>
    </row>
    <row r="26" spans="1:5">
      <c r="A26" s="48">
        <v>6</v>
      </c>
      <c r="B26" s="49" t="s">
        <v>134</v>
      </c>
      <c r="C26" s="53" t="s">
        <v>127</v>
      </c>
      <c r="D26" s="51">
        <v>1</v>
      </c>
      <c r="E26" s="52"/>
    </row>
    <row r="27" spans="1:5">
      <c r="A27" s="48">
        <v>7</v>
      </c>
      <c r="B27" s="49" t="s">
        <v>75</v>
      </c>
      <c r="C27" s="56" t="s">
        <v>123</v>
      </c>
      <c r="D27" s="51">
        <v>31</v>
      </c>
      <c r="E27" s="52"/>
    </row>
    <row r="28" spans="1:5">
      <c r="A28" s="48">
        <v>8</v>
      </c>
      <c r="B28" s="49" t="s">
        <v>76</v>
      </c>
      <c r="C28" s="53" t="s">
        <v>135</v>
      </c>
      <c r="D28" s="51">
        <v>1</v>
      </c>
      <c r="E28" s="52"/>
    </row>
    <row r="29" spans="1:5" ht="25.5" customHeight="1">
      <c r="A29" s="57"/>
      <c r="B29" s="58"/>
      <c r="C29" s="59"/>
      <c r="D29" s="59"/>
      <c r="E29" s="60"/>
    </row>
    <row r="30" spans="1:5" ht="18">
      <c r="A30" s="27" t="s">
        <v>77</v>
      </c>
      <c r="B30" s="26"/>
      <c r="C30" s="7"/>
      <c r="D30" s="7"/>
      <c r="E30" s="7"/>
    </row>
    <row r="31" spans="1:5">
      <c r="A31" s="7"/>
      <c r="B31" s="7"/>
      <c r="C31" s="7"/>
      <c r="D31" s="7"/>
      <c r="E31" s="7"/>
    </row>
    <row r="32" spans="1:5">
      <c r="A32" s="7"/>
      <c r="B32" s="7"/>
      <c r="C32" s="7"/>
      <c r="D32" s="7"/>
      <c r="E32" s="7"/>
    </row>
    <row r="33" spans="1:5">
      <c r="A33" s="7"/>
      <c r="B33" s="7"/>
      <c r="C33" s="7"/>
      <c r="D33" s="7"/>
      <c r="E33" s="7"/>
    </row>
    <row r="34" spans="1:5">
      <c r="A34" s="7"/>
      <c r="B34" s="7"/>
      <c r="C34" s="7"/>
      <c r="D34" s="7"/>
      <c r="E34" s="7"/>
    </row>
    <row r="35" spans="1:5">
      <c r="A35" s="26"/>
      <c r="B35" s="26"/>
      <c r="C35" s="26"/>
      <c r="D35" s="26"/>
      <c r="E35" s="26"/>
    </row>
    <row r="36" spans="1:5">
      <c r="A36" s="61"/>
      <c r="B36" s="61"/>
      <c r="C36" s="61"/>
      <c r="D36" s="61"/>
      <c r="E36" s="26"/>
    </row>
    <row r="37" spans="1:5">
      <c r="A37" s="7"/>
      <c r="B37" s="7"/>
      <c r="C37" s="7"/>
      <c r="D37" s="7"/>
      <c r="E37" s="7"/>
    </row>
    <row r="38" spans="1:5">
      <c r="A38" s="7"/>
      <c r="B38" s="7"/>
      <c r="C38" s="7"/>
      <c r="D38" s="7"/>
      <c r="E38" s="7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  <row r="42" spans="1:5">
      <c r="A42" s="7"/>
      <c r="B42" s="7"/>
      <c r="C42" s="7"/>
      <c r="D42" s="7"/>
      <c r="E42" s="7"/>
    </row>
    <row r="43" spans="1:5">
      <c r="A43" s="7"/>
      <c r="B43" s="7"/>
      <c r="C43" s="7"/>
      <c r="D43" s="7"/>
      <c r="E43" s="7"/>
    </row>
    <row r="44" spans="1:5">
      <c r="A44" s="7"/>
      <c r="B44" s="13" t="s">
        <v>35</v>
      </c>
      <c r="C44" s="7"/>
      <c r="D44" s="7"/>
      <c r="E44" s="7"/>
    </row>
    <row r="45" spans="1:5">
      <c r="A45" s="7"/>
      <c r="B45" s="25" t="s">
        <v>36</v>
      </c>
      <c r="C45" s="26"/>
      <c r="D45" s="26"/>
      <c r="E45" s="7"/>
    </row>
  </sheetData>
  <phoneticPr fontId="62" type="noConversion"/>
  <pageMargins left="0.70902777777777803" right="0.70902777777777803" top="0.75" bottom="0.75" header="0.30902777777777801" footer="0.30902777777777801"/>
  <pageSetup paperSize="9" orientation="portrait" verticalDpi="1200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1"/>
  <sheetViews>
    <sheetView view="pageBreakPreview" topLeftCell="A64" zoomScaleNormal="100" zoomScaleSheetLayoutView="100" workbookViewId="0">
      <selection activeCell="K76" sqref="K76"/>
    </sheetView>
  </sheetViews>
  <sheetFormatPr defaultColWidth="9" defaultRowHeight="16.5"/>
  <cols>
    <col min="1" max="1" width="10.75" customWidth="1"/>
    <col min="2" max="2" width="7.5" customWidth="1"/>
    <col min="3" max="3" width="8" customWidth="1"/>
    <col min="4" max="4" width="8.25" customWidth="1"/>
    <col min="5" max="5" width="7.625" customWidth="1"/>
    <col min="6" max="6" width="8.875" customWidth="1"/>
    <col min="7" max="10" width="6.25" customWidth="1"/>
    <col min="11" max="11" width="10.375" customWidth="1"/>
  </cols>
  <sheetData>
    <row r="1" spans="1:11" ht="23.25">
      <c r="A1" s="1"/>
      <c r="B1" s="1"/>
      <c r="C1" s="1"/>
      <c r="D1" s="1"/>
      <c r="E1" s="1"/>
      <c r="F1" s="2"/>
      <c r="G1" s="2"/>
      <c r="H1" s="2"/>
      <c r="I1" s="2"/>
      <c r="J1" s="7"/>
      <c r="K1" s="7"/>
    </row>
    <row r="2" spans="1:11" ht="23.25">
      <c r="A2" s="3" t="str">
        <f>Cover!A5</f>
        <v>12W LED Driver Using UL632</v>
      </c>
      <c r="B2" s="3"/>
      <c r="C2" s="3"/>
      <c r="D2" s="3"/>
      <c r="E2" s="3"/>
      <c r="F2" s="4"/>
      <c r="G2" s="4"/>
      <c r="H2" s="5"/>
      <c r="I2" s="5"/>
      <c r="J2" s="5"/>
      <c r="K2" s="5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0.25">
      <c r="A4" s="15" t="s">
        <v>78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>
      <c r="A5" s="16" t="s">
        <v>79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11" t="s">
        <v>80</v>
      </c>
      <c r="B6" s="17"/>
      <c r="C6" s="17"/>
      <c r="D6" s="17"/>
      <c r="E6" s="17"/>
      <c r="F6" s="17"/>
      <c r="G6" s="17"/>
      <c r="H6" s="17"/>
      <c r="I6" s="17"/>
      <c r="J6" s="17"/>
      <c r="K6" s="7"/>
    </row>
    <row r="7" spans="1:11">
      <c r="A7" s="11" t="s">
        <v>81</v>
      </c>
      <c r="B7" s="17"/>
      <c r="C7" s="17"/>
      <c r="D7" s="17"/>
      <c r="E7" s="17"/>
      <c r="F7" s="17"/>
      <c r="G7" s="17"/>
      <c r="H7" s="17"/>
      <c r="I7" s="17"/>
      <c r="J7" s="17"/>
      <c r="K7" s="7"/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18" t="s">
        <v>82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19" t="s">
        <v>83</v>
      </c>
      <c r="B10" s="20"/>
      <c r="C10" s="20"/>
      <c r="D10" s="20"/>
      <c r="E10" s="20"/>
      <c r="F10" s="20"/>
      <c r="G10" s="110" t="s">
        <v>84</v>
      </c>
      <c r="H10" s="111"/>
      <c r="I10" s="112"/>
      <c r="J10" s="113"/>
      <c r="K10" s="114"/>
    </row>
    <row r="11" spans="1:11">
      <c r="A11" s="21" t="s">
        <v>85</v>
      </c>
      <c r="B11" s="22"/>
      <c r="C11" s="22"/>
      <c r="D11" s="22"/>
      <c r="E11" s="22"/>
      <c r="F11" s="22"/>
      <c r="G11" s="107"/>
      <c r="H11" s="108"/>
      <c r="I11" s="109"/>
      <c r="J11" s="115"/>
      <c r="K11" s="116"/>
    </row>
    <row r="12" spans="1:11">
      <c r="A12" s="23" t="s">
        <v>86</v>
      </c>
      <c r="B12" s="24"/>
      <c r="C12" s="24"/>
      <c r="D12" s="24"/>
      <c r="E12" s="24"/>
      <c r="F12" s="24"/>
      <c r="G12" s="102" t="s">
        <v>136</v>
      </c>
      <c r="H12" s="103"/>
      <c r="I12" s="104"/>
      <c r="J12" s="117"/>
      <c r="K12" s="106"/>
    </row>
    <row r="13" spans="1:11">
      <c r="A13" s="21" t="s">
        <v>87</v>
      </c>
      <c r="B13" s="22"/>
      <c r="C13" s="22"/>
      <c r="D13" s="22"/>
      <c r="E13" s="22"/>
      <c r="F13" s="22"/>
      <c r="G13" s="107"/>
      <c r="H13" s="108"/>
      <c r="I13" s="109"/>
      <c r="J13" s="105"/>
      <c r="K13" s="106"/>
    </row>
    <row r="14" spans="1:11">
      <c r="A14" s="23" t="s">
        <v>88</v>
      </c>
      <c r="B14" s="24"/>
      <c r="C14" s="24"/>
      <c r="D14" s="24"/>
      <c r="E14" s="24"/>
      <c r="F14" s="24"/>
      <c r="G14" s="102" t="s">
        <v>132</v>
      </c>
      <c r="H14" s="103"/>
      <c r="I14" s="104"/>
      <c r="J14" s="105"/>
      <c r="K14" s="106"/>
    </row>
    <row r="15" spans="1:11">
      <c r="A15" s="23" t="s">
        <v>89</v>
      </c>
      <c r="B15" s="24"/>
      <c r="C15" s="24"/>
      <c r="D15" s="24"/>
      <c r="E15" s="24"/>
      <c r="F15" s="24"/>
      <c r="G15" s="102" t="s">
        <v>47</v>
      </c>
      <c r="H15" s="103"/>
      <c r="I15" s="104"/>
      <c r="J15" s="105"/>
      <c r="K15" s="106"/>
    </row>
    <row r="16" spans="1:11">
      <c r="A16" s="23" t="s">
        <v>90</v>
      </c>
      <c r="B16" s="24"/>
      <c r="C16" s="24"/>
      <c r="D16" s="24"/>
      <c r="E16" s="24"/>
      <c r="F16" s="24"/>
      <c r="G16" s="102" t="s">
        <v>124</v>
      </c>
      <c r="H16" s="103"/>
      <c r="I16" s="104"/>
      <c r="J16" s="105"/>
      <c r="K16" s="106"/>
    </row>
    <row r="17" spans="1:11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6.5" customHeight="1">
      <c r="A18" s="18" t="s">
        <v>91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6.5" customHeight="1">
      <c r="A19" s="97" t="s">
        <v>83</v>
      </c>
      <c r="B19" s="98"/>
      <c r="C19" s="99"/>
      <c r="D19" s="97" t="s">
        <v>92</v>
      </c>
      <c r="E19" s="98"/>
      <c r="F19" s="98"/>
      <c r="G19" s="96" t="s">
        <v>93</v>
      </c>
      <c r="H19" s="96"/>
      <c r="I19" s="96"/>
      <c r="J19" s="7"/>
      <c r="K19" s="7"/>
    </row>
    <row r="20" spans="1:11" ht="16.5" customHeight="1">
      <c r="A20" s="96" t="s">
        <v>94</v>
      </c>
      <c r="B20" s="96"/>
      <c r="C20" s="96"/>
      <c r="D20" s="97" t="s">
        <v>95</v>
      </c>
      <c r="E20" s="98"/>
      <c r="F20" s="99"/>
      <c r="G20" s="101" t="s">
        <v>96</v>
      </c>
      <c r="H20" s="101"/>
      <c r="I20" s="101"/>
      <c r="J20" s="7"/>
      <c r="K20" s="7"/>
    </row>
    <row r="21" spans="1:11" ht="16.5" customHeight="1">
      <c r="A21" s="96" t="s">
        <v>97</v>
      </c>
      <c r="B21" s="96"/>
      <c r="C21" s="96"/>
      <c r="D21" s="97" t="s">
        <v>98</v>
      </c>
      <c r="E21" s="98"/>
      <c r="F21" s="99"/>
      <c r="G21" s="96" t="s">
        <v>99</v>
      </c>
      <c r="H21" s="96"/>
      <c r="I21" s="96"/>
      <c r="J21" s="7"/>
      <c r="K21" s="7"/>
    </row>
    <row r="22" spans="1:11" ht="16.5" customHeight="1">
      <c r="A22" s="96" t="s">
        <v>100</v>
      </c>
      <c r="B22" s="96"/>
      <c r="C22" s="96"/>
      <c r="D22" s="97"/>
      <c r="E22" s="98"/>
      <c r="F22" s="99"/>
      <c r="G22" s="96"/>
      <c r="H22" s="96"/>
      <c r="I22" s="96"/>
      <c r="J22" s="7"/>
      <c r="K22" s="7"/>
    </row>
    <row r="23" spans="1:11" ht="16.5" customHeight="1">
      <c r="A23" s="96" t="s">
        <v>101</v>
      </c>
      <c r="B23" s="96"/>
      <c r="C23" s="96"/>
      <c r="D23" s="97" t="s">
        <v>102</v>
      </c>
      <c r="E23" s="98"/>
      <c r="F23" s="99"/>
      <c r="G23" s="96" t="s">
        <v>103</v>
      </c>
      <c r="H23" s="96"/>
      <c r="I23" s="96"/>
      <c r="J23" s="7"/>
      <c r="K23" s="7"/>
    </row>
    <row r="24" spans="1:11" ht="16.5" customHeight="1">
      <c r="A24" s="96" t="s">
        <v>104</v>
      </c>
      <c r="B24" s="96"/>
      <c r="C24" s="96"/>
      <c r="D24" s="97"/>
      <c r="E24" s="98"/>
      <c r="F24" s="99"/>
      <c r="G24" s="96"/>
      <c r="H24" s="96"/>
      <c r="I24" s="96"/>
      <c r="J24" s="7"/>
      <c r="K24" s="7"/>
    </row>
    <row r="25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7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7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7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7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7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7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7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7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7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>
      <c r="A44" s="7"/>
      <c r="B44" s="13" t="s">
        <v>35</v>
      </c>
      <c r="C44" s="7"/>
      <c r="D44" s="7"/>
      <c r="E44" s="7"/>
      <c r="F44" s="7"/>
      <c r="G44" s="7"/>
      <c r="H44" s="7"/>
      <c r="I44" s="7"/>
      <c r="J44" s="7"/>
      <c r="K44" s="7"/>
    </row>
    <row r="45" spans="1:11">
      <c r="A45" s="7"/>
      <c r="B45" s="25" t="s">
        <v>36</v>
      </c>
      <c r="C45" s="26"/>
      <c r="D45" s="26"/>
      <c r="E45" s="26"/>
      <c r="F45" s="26"/>
      <c r="G45" s="26"/>
      <c r="H45" s="26"/>
      <c r="I45" s="7"/>
      <c r="J45" s="7"/>
      <c r="K45" s="7"/>
    </row>
    <row r="46" spans="1:11" ht="9" customHeight="1">
      <c r="A46" s="7"/>
      <c r="B46" s="25"/>
      <c r="C46" s="25"/>
      <c r="D46" s="25"/>
      <c r="E46" s="25"/>
      <c r="F46" s="25"/>
      <c r="G46" s="25"/>
      <c r="H46" s="25"/>
      <c r="I46" s="7"/>
      <c r="J46" s="7"/>
      <c r="K46" s="7"/>
    </row>
    <row r="47" spans="1:11" ht="23.25">
      <c r="A47" s="3" t="str">
        <f>Cover!A5</f>
        <v>12W LED Driver Using UL632</v>
      </c>
      <c r="B47" s="3"/>
      <c r="C47" s="3"/>
      <c r="D47" s="3"/>
      <c r="E47" s="3"/>
      <c r="F47" s="4"/>
      <c r="G47" s="4"/>
      <c r="H47" s="5"/>
      <c r="I47" s="5"/>
      <c r="J47" s="5"/>
      <c r="K47" s="5"/>
    </row>
    <row r="48" spans="1:11" ht="18">
      <c r="A48" s="27" t="s">
        <v>105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7.25" customHeight="1">
      <c r="A49" s="28" t="s">
        <v>106</v>
      </c>
      <c r="B49" s="29" t="s">
        <v>107</v>
      </c>
      <c r="C49" s="28" t="s">
        <v>108</v>
      </c>
      <c r="D49" s="29" t="s">
        <v>109</v>
      </c>
      <c r="E49" s="28" t="s">
        <v>110</v>
      </c>
      <c r="F49" s="29" t="s">
        <v>111</v>
      </c>
      <c r="G49" s="30"/>
      <c r="H49" s="31"/>
      <c r="I49" s="31"/>
      <c r="J49" s="100"/>
      <c r="K49" s="100"/>
    </row>
    <row r="50" spans="1:11" ht="15" customHeight="1">
      <c r="A50" s="32">
        <v>180</v>
      </c>
      <c r="B50" s="32">
        <v>1.24</v>
      </c>
      <c r="C50" s="120">
        <v>0.39100000000000001</v>
      </c>
      <c r="D50" s="119">
        <v>4.87</v>
      </c>
      <c r="E50" s="119">
        <v>244.5</v>
      </c>
      <c r="F50" s="33">
        <f>0.001*D50*E50/B50</f>
        <v>0.96025403225806449</v>
      </c>
      <c r="G50" s="34"/>
      <c r="H50" s="31"/>
      <c r="I50" s="31"/>
      <c r="J50" s="92"/>
      <c r="K50" s="92"/>
    </row>
    <row r="51" spans="1:11" ht="15" customHeight="1">
      <c r="A51" s="32">
        <v>190</v>
      </c>
      <c r="B51" s="32">
        <v>6.57</v>
      </c>
      <c r="C51" s="120">
        <v>0.47</v>
      </c>
      <c r="D51" s="119">
        <v>24.56</v>
      </c>
      <c r="E51" s="119">
        <v>257.8</v>
      </c>
      <c r="F51" s="33">
        <f t="shared" ref="F51:F58" si="0">0.001*D51*E51/B51</f>
        <v>0.96370898021308971</v>
      </c>
      <c r="G51" s="34"/>
      <c r="H51" s="31"/>
      <c r="I51" s="31"/>
      <c r="J51" s="92"/>
      <c r="K51" s="92"/>
    </row>
    <row r="52" spans="1:11" ht="15" customHeight="1">
      <c r="A52" s="32">
        <v>200</v>
      </c>
      <c r="B52" s="32">
        <v>10.44</v>
      </c>
      <c r="C52" s="120">
        <v>0.48399999999999999</v>
      </c>
      <c r="D52" s="119">
        <v>37.31</v>
      </c>
      <c r="E52" s="119">
        <v>263.3</v>
      </c>
      <c r="F52" s="33">
        <f t="shared" si="0"/>
        <v>0.94096963601532579</v>
      </c>
      <c r="G52" s="34"/>
      <c r="H52" s="31"/>
      <c r="I52" s="31"/>
      <c r="J52" s="92"/>
      <c r="K52" s="92"/>
    </row>
    <row r="53" spans="1:11" ht="15" customHeight="1">
      <c r="A53" s="32">
        <v>210</v>
      </c>
      <c r="B53" s="32">
        <v>11.42</v>
      </c>
      <c r="C53" s="120">
        <v>0.48399999999999999</v>
      </c>
      <c r="D53" s="119">
        <v>38.840000000000003</v>
      </c>
      <c r="E53" s="119">
        <v>263.8</v>
      </c>
      <c r="F53" s="33">
        <f t="shared" si="0"/>
        <v>0.89719719789842411</v>
      </c>
      <c r="G53" s="34"/>
      <c r="H53" s="31"/>
      <c r="I53" s="31"/>
      <c r="J53" s="92"/>
      <c r="K53" s="92"/>
    </row>
    <row r="54" spans="1:11" ht="15" customHeight="1">
      <c r="A54" s="32">
        <v>220</v>
      </c>
      <c r="B54" s="32">
        <v>11.65</v>
      </c>
      <c r="C54" s="120">
        <v>0.48299999999999998</v>
      </c>
      <c r="D54" s="119">
        <v>38.200000000000003</v>
      </c>
      <c r="E54" s="119">
        <v>263.2</v>
      </c>
      <c r="F54" s="33">
        <f t="shared" si="0"/>
        <v>0.86302489270386262</v>
      </c>
      <c r="G54" s="34"/>
      <c r="H54" s="31"/>
      <c r="I54" s="31"/>
      <c r="J54" s="92"/>
      <c r="K54" s="92"/>
    </row>
    <row r="55" spans="1:11" ht="15" customHeight="1">
      <c r="A55" s="32">
        <v>230</v>
      </c>
      <c r="B55" s="32">
        <v>12.11</v>
      </c>
      <c r="C55" s="120">
        <v>0.48399999999999999</v>
      </c>
      <c r="D55" s="119">
        <v>37.49</v>
      </c>
      <c r="E55" s="119">
        <v>262.60000000000002</v>
      </c>
      <c r="F55" s="33">
        <f t="shared" si="0"/>
        <v>0.81295408753096621</v>
      </c>
      <c r="G55" s="34"/>
      <c r="H55" s="31"/>
      <c r="I55" s="31"/>
      <c r="J55" s="92"/>
      <c r="K55" s="92"/>
    </row>
    <row r="56" spans="1:11" ht="15" customHeight="1">
      <c r="A56" s="32">
        <v>240</v>
      </c>
      <c r="B56" s="32">
        <v>12.43</v>
      </c>
      <c r="C56" s="120">
        <v>0.48599999999999999</v>
      </c>
      <c r="D56" s="119">
        <v>36.770000000000003</v>
      </c>
      <c r="E56" s="119">
        <v>262</v>
      </c>
      <c r="F56" s="33">
        <f t="shared" si="0"/>
        <v>0.775039420756235</v>
      </c>
      <c r="G56" s="34"/>
      <c r="H56" s="31"/>
      <c r="I56" s="31"/>
      <c r="J56" s="92"/>
      <c r="K56" s="92"/>
    </row>
    <row r="57" spans="1:11" ht="15" customHeight="1">
      <c r="A57" s="28">
        <v>250</v>
      </c>
      <c r="B57" s="32">
        <v>12.72</v>
      </c>
      <c r="C57" s="120">
        <v>0.48699999999999999</v>
      </c>
      <c r="D57" s="119">
        <v>36.04</v>
      </c>
      <c r="E57" s="119">
        <v>261.5</v>
      </c>
      <c r="F57" s="33">
        <f t="shared" si="0"/>
        <v>0.74091666666666667</v>
      </c>
      <c r="G57" s="34"/>
      <c r="H57" s="31"/>
      <c r="I57" s="31"/>
      <c r="J57" s="92"/>
      <c r="K57" s="92"/>
    </row>
    <row r="58" spans="1:11" ht="15" customHeight="1">
      <c r="A58" s="28">
        <v>264</v>
      </c>
      <c r="B58" s="32">
        <v>13.04</v>
      </c>
      <c r="C58" s="120">
        <v>0.49199999999999999</v>
      </c>
      <c r="D58" s="119">
        <v>34.9</v>
      </c>
      <c r="E58" s="119">
        <v>260.7</v>
      </c>
      <c r="F58" s="33">
        <f t="shared" si="0"/>
        <v>0.69773236196319022</v>
      </c>
      <c r="G58" s="34"/>
      <c r="H58" s="31"/>
      <c r="I58" s="31"/>
      <c r="J58" s="92"/>
      <c r="K58" s="92"/>
    </row>
    <row r="59" spans="1:11" ht="15" customHeight="1">
      <c r="A59" s="35"/>
      <c r="B59" s="35"/>
      <c r="C59" s="35"/>
      <c r="D59" s="35"/>
      <c r="E59" s="35"/>
      <c r="F59" s="35"/>
      <c r="G59" s="36"/>
      <c r="H59" s="36"/>
      <c r="I59" s="36"/>
      <c r="J59" s="36"/>
      <c r="K59" s="36"/>
    </row>
    <row r="60" spans="1:11" ht="15" customHeight="1">
      <c r="A60" s="35"/>
      <c r="B60" s="35"/>
      <c r="C60" s="35"/>
      <c r="D60" s="35"/>
      <c r="E60" s="35"/>
      <c r="F60" s="35"/>
      <c r="G60" s="36"/>
      <c r="H60" s="36"/>
      <c r="I60" s="36"/>
      <c r="J60" s="36"/>
      <c r="K60" s="36"/>
    </row>
    <row r="61" spans="1:11" ht="15" customHeight="1">
      <c r="A61" s="35"/>
      <c r="B61" s="35"/>
      <c r="C61" s="35"/>
      <c r="D61" s="35"/>
      <c r="E61" s="35"/>
      <c r="F61" s="35"/>
      <c r="G61" s="36"/>
      <c r="H61" s="36"/>
      <c r="I61" s="36"/>
      <c r="J61" s="36"/>
      <c r="K61" s="36"/>
    </row>
    <row r="62" spans="1:11" ht="15" customHeight="1">
      <c r="A62" s="35"/>
      <c r="B62" s="35"/>
      <c r="C62" s="35"/>
      <c r="D62" s="35"/>
      <c r="E62" s="35"/>
      <c r="F62" s="35"/>
      <c r="G62" s="36"/>
      <c r="H62" s="36"/>
      <c r="I62" s="36"/>
      <c r="J62" s="36"/>
      <c r="K62" s="36"/>
    </row>
    <row r="63" spans="1:11" ht="15" customHeight="1">
      <c r="A63" s="35"/>
      <c r="B63" s="35"/>
      <c r="C63" s="35"/>
      <c r="D63" s="35"/>
      <c r="E63" s="35"/>
      <c r="F63" s="35"/>
      <c r="G63" s="36"/>
      <c r="H63" s="36"/>
      <c r="I63" s="36"/>
      <c r="J63" s="36"/>
      <c r="K63" s="36"/>
    </row>
    <row r="64" spans="1:11" ht="15" customHeight="1">
      <c r="A64" s="35"/>
      <c r="B64" s="35"/>
      <c r="C64" s="35"/>
      <c r="D64" s="35"/>
      <c r="E64" s="35"/>
      <c r="F64" s="35"/>
      <c r="G64" s="36"/>
      <c r="H64" s="36"/>
      <c r="I64" s="36"/>
      <c r="J64" s="36"/>
      <c r="K64" s="36"/>
    </row>
    <row r="65" spans="1:11" ht="15" customHeight="1">
      <c r="A65" s="35"/>
      <c r="B65" s="35"/>
      <c r="C65" s="35"/>
      <c r="D65" s="35"/>
      <c r="E65" s="35"/>
      <c r="F65" s="35"/>
      <c r="G65" s="36"/>
      <c r="H65" s="36"/>
      <c r="I65" s="36"/>
      <c r="J65" s="36"/>
      <c r="K65" s="36"/>
    </row>
    <row r="66" spans="1:11" ht="15" customHeight="1">
      <c r="A66" s="35"/>
      <c r="B66" s="35"/>
      <c r="C66" s="35"/>
      <c r="D66" s="35"/>
      <c r="E66" s="35"/>
      <c r="F66" s="35"/>
      <c r="G66" s="36"/>
      <c r="H66" s="36"/>
      <c r="I66" s="36"/>
      <c r="J66" s="36"/>
      <c r="K66" s="36"/>
    </row>
    <row r="67" spans="1:11" ht="15" customHeight="1">
      <c r="A67" s="35"/>
      <c r="B67" s="35"/>
      <c r="C67" s="35"/>
      <c r="D67" s="35"/>
      <c r="E67" s="35"/>
      <c r="F67" s="35"/>
      <c r="G67" s="36"/>
      <c r="H67" s="36"/>
      <c r="I67" s="36"/>
      <c r="J67" s="36"/>
      <c r="K67" s="36"/>
    </row>
    <row r="68" spans="1:11" ht="15" customHeight="1">
      <c r="A68" s="35"/>
      <c r="B68" s="35"/>
      <c r="C68" s="35"/>
      <c r="D68" s="35"/>
      <c r="E68" s="35"/>
      <c r="F68" s="35"/>
      <c r="G68" s="36"/>
      <c r="H68" s="36"/>
      <c r="I68" s="36"/>
      <c r="J68" s="36"/>
      <c r="K68" s="36"/>
    </row>
    <row r="69" spans="1:11" ht="15" customHeight="1">
      <c r="A69" s="35"/>
      <c r="B69" s="35"/>
      <c r="C69" s="35"/>
      <c r="D69" s="35"/>
      <c r="E69" s="35"/>
      <c r="F69" s="35"/>
      <c r="G69" s="36"/>
      <c r="H69" s="36"/>
      <c r="I69" s="36"/>
      <c r="J69" s="36"/>
      <c r="K69" s="36"/>
    </row>
    <row r="70" spans="1:11" ht="15" customHeight="1">
      <c r="A70" s="35"/>
      <c r="B70" s="35"/>
      <c r="C70" s="35"/>
      <c r="D70" s="35"/>
      <c r="E70" s="35"/>
      <c r="F70" s="35"/>
      <c r="G70" s="36"/>
      <c r="H70" s="36"/>
      <c r="I70" s="36"/>
      <c r="J70" s="36"/>
      <c r="K70" s="36"/>
    </row>
    <row r="71" spans="1:11" ht="15" customHeight="1">
      <c r="A71" s="35"/>
      <c r="B71" s="35"/>
      <c r="C71" s="35"/>
      <c r="D71" s="35"/>
      <c r="E71" s="35"/>
      <c r="F71" s="35"/>
      <c r="G71" s="36"/>
      <c r="H71" s="36"/>
      <c r="I71" s="36"/>
      <c r="J71" s="36"/>
      <c r="K71" s="36"/>
    </row>
    <row r="72" spans="1:11" ht="15" customHeight="1">
      <c r="A72" s="35"/>
      <c r="B72" s="35"/>
      <c r="C72" s="35"/>
      <c r="D72" s="35"/>
      <c r="E72" s="35"/>
      <c r="F72" s="35"/>
      <c r="G72" s="36"/>
      <c r="H72" s="36"/>
      <c r="I72" s="36"/>
      <c r="J72" s="36"/>
      <c r="K72" s="36"/>
    </row>
    <row r="73" spans="1:11" ht="16.5" customHeight="1">
      <c r="A73" s="7"/>
      <c r="B73" s="7"/>
      <c r="C73" s="7"/>
      <c r="D73" s="7"/>
      <c r="E73" s="7"/>
      <c r="F73" s="18"/>
      <c r="G73" s="18"/>
      <c r="H73" s="7"/>
      <c r="I73" s="7"/>
      <c r="J73" s="7"/>
      <c r="K73" s="7"/>
    </row>
    <row r="74" spans="1:11" ht="16.5" customHeight="1">
      <c r="A74" s="7"/>
      <c r="B74" s="7"/>
      <c r="C74" s="7"/>
      <c r="D74" s="7"/>
      <c r="E74" s="7"/>
      <c r="F74" s="18"/>
      <c r="G74" s="18"/>
      <c r="H74" s="7"/>
      <c r="I74" s="7"/>
      <c r="J74" s="7"/>
      <c r="K74" s="7"/>
    </row>
    <row r="75" spans="1:11" ht="16.5" customHeight="1">
      <c r="A75" s="7"/>
      <c r="B75" s="7"/>
      <c r="C75" s="7"/>
      <c r="D75" s="7"/>
      <c r="E75" s="7"/>
      <c r="F75" s="18"/>
      <c r="G75" s="18"/>
      <c r="H75" s="7"/>
      <c r="I75" s="7"/>
      <c r="J75" s="7"/>
      <c r="K75" s="7"/>
    </row>
    <row r="76" spans="1:11" ht="16.5" customHeight="1">
      <c r="A76" s="7"/>
      <c r="B76" s="7"/>
      <c r="C76" s="7"/>
      <c r="D76" s="7"/>
      <c r="E76" s="7"/>
      <c r="F76" s="18"/>
      <c r="G76" s="18"/>
      <c r="H76" s="7"/>
      <c r="I76" s="7"/>
      <c r="J76" s="7"/>
      <c r="K76" s="7"/>
    </row>
    <row r="77" spans="1:11" ht="16.5" customHeight="1">
      <c r="A77" s="7"/>
      <c r="B77" s="7"/>
      <c r="C77" s="7"/>
      <c r="D77" s="7"/>
      <c r="E77" s="7"/>
      <c r="F77" s="18"/>
      <c r="G77" s="18"/>
      <c r="H77" s="7"/>
      <c r="I77" s="7"/>
      <c r="J77" s="7"/>
      <c r="K77" s="7"/>
    </row>
    <row r="78" spans="1:11" ht="16.5" customHeight="1">
      <c r="A78" s="7"/>
      <c r="B78" s="7"/>
      <c r="C78" s="7"/>
      <c r="D78" s="7"/>
      <c r="E78" s="7"/>
      <c r="F78" s="18"/>
      <c r="G78" s="18"/>
      <c r="H78" s="7"/>
      <c r="I78" s="7"/>
      <c r="J78" s="7"/>
      <c r="K78" s="7"/>
    </row>
    <row r="79" spans="1:11" ht="16.5" customHeight="1">
      <c r="A79" s="7"/>
      <c r="B79" s="7"/>
      <c r="C79" s="7"/>
      <c r="D79" s="7"/>
      <c r="E79" s="7"/>
      <c r="F79" s="18"/>
      <c r="G79" s="18"/>
      <c r="H79" s="7"/>
      <c r="I79" s="7"/>
      <c r="J79" s="7"/>
      <c r="K79" s="7"/>
    </row>
    <row r="80" spans="1:11" ht="16.5" customHeight="1">
      <c r="A80" s="7"/>
      <c r="B80" s="7"/>
      <c r="C80" s="7"/>
      <c r="D80" s="7"/>
      <c r="E80" s="7"/>
      <c r="F80" s="18"/>
      <c r="G80" s="18"/>
      <c r="H80" s="7"/>
      <c r="I80" s="7"/>
      <c r="J80" s="7"/>
      <c r="K80" s="7"/>
    </row>
    <row r="81" spans="1:11" ht="16.5" customHeight="1">
      <c r="A81" s="7"/>
      <c r="B81" s="7"/>
      <c r="C81" s="7"/>
      <c r="D81" s="7"/>
      <c r="E81" s="7"/>
      <c r="F81" s="18"/>
      <c r="G81" s="18"/>
      <c r="H81" s="7"/>
      <c r="I81" s="7"/>
      <c r="J81" s="7"/>
      <c r="K81" s="7"/>
    </row>
    <row r="82" spans="1:11" ht="16.5" customHeight="1">
      <c r="A82" s="7"/>
      <c r="B82" s="7"/>
      <c r="C82" s="7"/>
      <c r="D82" s="7"/>
      <c r="E82" s="7"/>
      <c r="F82" s="18"/>
      <c r="G82" s="18"/>
      <c r="H82" s="7"/>
      <c r="I82" s="7"/>
      <c r="J82" s="7"/>
      <c r="K82" s="7"/>
    </row>
    <row r="83" spans="1:11" ht="16.5" customHeight="1">
      <c r="A83" s="27" t="s">
        <v>112</v>
      </c>
      <c r="B83" s="7"/>
      <c r="C83" s="7"/>
      <c r="D83" s="7"/>
      <c r="E83" s="7"/>
      <c r="F83" s="18"/>
      <c r="G83" s="18"/>
      <c r="H83" s="7"/>
      <c r="I83" s="7"/>
      <c r="J83" s="7"/>
      <c r="K83" s="7"/>
    </row>
    <row r="84" spans="1:11" ht="16.5" customHeight="1">
      <c r="A84" s="7" t="s">
        <v>113</v>
      </c>
      <c r="B84" s="7"/>
      <c r="C84" s="7"/>
      <c r="D84" s="37"/>
      <c r="E84" s="37"/>
      <c r="F84" s="37"/>
      <c r="G84" s="18"/>
      <c r="H84" s="7"/>
      <c r="I84" s="7"/>
      <c r="J84" s="7"/>
      <c r="K84" s="7"/>
    </row>
    <row r="85" spans="1:11" ht="16.5" customHeight="1">
      <c r="A85" s="38" t="s">
        <v>114</v>
      </c>
      <c r="B85" s="93" t="s">
        <v>115</v>
      </c>
      <c r="C85" s="94"/>
      <c r="D85" s="95" t="s">
        <v>116</v>
      </c>
      <c r="E85" s="95"/>
      <c r="F85" s="39" t="s">
        <v>117</v>
      </c>
      <c r="G85" s="9"/>
      <c r="H85" s="9"/>
      <c r="I85" s="9"/>
      <c r="J85" s="9"/>
      <c r="K85" s="9"/>
    </row>
    <row r="86" spans="1:11" ht="16.5" customHeight="1">
      <c r="A86" s="40" t="s">
        <v>137</v>
      </c>
      <c r="B86" s="90" t="s">
        <v>138</v>
      </c>
      <c r="C86" s="91"/>
      <c r="D86" s="91" t="s">
        <v>118</v>
      </c>
      <c r="E86" s="91"/>
      <c r="F86" s="42" t="s">
        <v>128</v>
      </c>
      <c r="G86" s="43"/>
      <c r="H86" s="9"/>
      <c r="I86" s="9"/>
      <c r="J86" s="9"/>
      <c r="K86" s="9"/>
    </row>
    <row r="87" spans="1:11" ht="16.5" customHeight="1">
      <c r="A87" s="26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6.5" customHeight="1">
      <c r="A88" s="26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6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8" customHeight="1">
      <c r="A90" s="26"/>
      <c r="B90" s="13" t="s">
        <v>0</v>
      </c>
      <c r="C90" s="7"/>
      <c r="D90" s="7"/>
      <c r="E90" s="7"/>
      <c r="F90" s="7"/>
      <c r="G90" s="7"/>
      <c r="H90" s="7"/>
      <c r="I90" s="11"/>
      <c r="J90" s="7"/>
      <c r="K90" s="7"/>
    </row>
    <row r="91" spans="1:11" ht="16.5" customHeight="1">
      <c r="A91" s="2"/>
      <c r="B91" s="14" t="s">
        <v>12</v>
      </c>
      <c r="C91" s="2"/>
      <c r="D91" s="2"/>
      <c r="E91" s="2"/>
      <c r="F91" s="2"/>
      <c r="G91" s="2"/>
      <c r="H91" s="2"/>
      <c r="I91" s="2"/>
      <c r="J91" s="44"/>
      <c r="K91" s="44"/>
    </row>
  </sheetData>
  <mergeCells count="46">
    <mergeCell ref="G10:I10"/>
    <mergeCell ref="J10:K10"/>
    <mergeCell ref="G11:I11"/>
    <mergeCell ref="J11:K11"/>
    <mergeCell ref="G12:I12"/>
    <mergeCell ref="J12:K12"/>
    <mergeCell ref="G13:I13"/>
    <mergeCell ref="J13:K13"/>
    <mergeCell ref="G14:I14"/>
    <mergeCell ref="J14:K14"/>
    <mergeCell ref="G15:I15"/>
    <mergeCell ref="J15:K15"/>
    <mergeCell ref="G16:I16"/>
    <mergeCell ref="J16:K16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C24"/>
    <mergeCell ref="D24:F24"/>
    <mergeCell ref="G24:I24"/>
    <mergeCell ref="J49:K49"/>
    <mergeCell ref="J50:K50"/>
    <mergeCell ref="J51:K51"/>
    <mergeCell ref="J52:K52"/>
    <mergeCell ref="J53:K53"/>
    <mergeCell ref="J54:K54"/>
    <mergeCell ref="J55:K55"/>
    <mergeCell ref="B86:C86"/>
    <mergeCell ref="D86:E86"/>
    <mergeCell ref="J56:K56"/>
    <mergeCell ref="J57:K57"/>
    <mergeCell ref="J58:K58"/>
    <mergeCell ref="B85:C85"/>
    <mergeCell ref="D85:E85"/>
  </mergeCells>
  <phoneticPr fontId="62" type="noConversion"/>
  <hyperlinks>
    <hyperlink ref="B44" r:id="rId1"/>
    <hyperlink ref="B91" r:id="rId2"/>
    <hyperlink ref="G15" r:id="rId3" tooltip="mailto:262V@220Vac"/>
    <hyperlink ref="G16" r:id="rId4" tooltip="mailto:40mA@220Vac" display="40mA@220Vac"/>
  </hyperlinks>
  <pageMargins left="0.70902777777777803" right="0.70902777777777803" top="0.75" bottom="0.75" header="0.30902777777777801" footer="0.30902777777777801"/>
  <pageSetup paperSize="9" orientation="portrait" verticalDpi="1200" r:id="rId5"/>
  <headerFooter>
    <oddFooter>&amp;C&amp;P</oddFooter>
  </headerFooter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5"/>
  <sheetViews>
    <sheetView tabSelected="1" view="pageBreakPreview" zoomScaleNormal="100" zoomScaleSheetLayoutView="100" workbookViewId="0">
      <selection activeCell="K41" sqref="K41"/>
    </sheetView>
  </sheetViews>
  <sheetFormatPr defaultColWidth="9" defaultRowHeight="16.5"/>
  <cols>
    <col min="9" max="9" width="15" customWidth="1"/>
    <col min="11" max="11" width="10.375" customWidth="1"/>
  </cols>
  <sheetData>
    <row r="1" spans="1:9" ht="23.25">
      <c r="A1" s="1"/>
      <c r="B1" s="2"/>
      <c r="C1" s="2"/>
      <c r="D1" s="2"/>
      <c r="E1" s="2"/>
      <c r="F1" s="2"/>
      <c r="G1" s="2"/>
      <c r="H1" s="2"/>
      <c r="I1" s="2"/>
    </row>
    <row r="2" spans="1:9" ht="23.25">
      <c r="A2" s="3" t="str">
        <f>Cover!A5</f>
        <v>12W LED Driver Using UL632</v>
      </c>
      <c r="B2" s="3"/>
      <c r="C2" s="3"/>
      <c r="D2" s="3"/>
      <c r="E2" s="3"/>
      <c r="F2" s="4"/>
      <c r="G2" s="4"/>
      <c r="H2" s="5"/>
      <c r="I2" s="5"/>
    </row>
    <row r="3" spans="1:9" ht="23.25">
      <c r="A3" s="1"/>
      <c r="B3" s="2"/>
      <c r="C3" s="2"/>
      <c r="D3" s="2"/>
      <c r="E3" s="2"/>
      <c r="F3" s="2"/>
      <c r="G3" s="2"/>
      <c r="H3" s="2"/>
      <c r="I3" s="2"/>
    </row>
    <row r="4" spans="1:9" ht="18">
      <c r="A4" s="6" t="s">
        <v>119</v>
      </c>
      <c r="B4" s="7"/>
      <c r="C4" s="7"/>
      <c r="D4" s="7"/>
      <c r="E4" s="7"/>
      <c r="F4" s="7"/>
      <c r="G4" s="7"/>
      <c r="H4" s="7"/>
      <c r="I4" s="7"/>
    </row>
    <row r="5" spans="1:9">
      <c r="A5" s="7"/>
      <c r="B5" s="7"/>
      <c r="C5" s="7" t="s">
        <v>120</v>
      </c>
      <c r="D5" s="7"/>
      <c r="E5" s="7"/>
      <c r="F5" s="7"/>
      <c r="G5" s="7"/>
      <c r="H5" s="7"/>
      <c r="I5" s="7"/>
    </row>
    <row r="6" spans="1:9">
      <c r="A6" s="7"/>
      <c r="B6" s="7"/>
      <c r="C6" s="7"/>
      <c r="D6" s="7"/>
      <c r="E6" s="7"/>
      <c r="F6" s="7"/>
      <c r="G6" s="7"/>
      <c r="H6" s="7"/>
      <c r="I6" s="7"/>
    </row>
    <row r="7" spans="1:9">
      <c r="A7" s="7"/>
      <c r="B7" s="7"/>
      <c r="C7" s="7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8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9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118"/>
      <c r="B14" s="118"/>
      <c r="C14" s="118"/>
      <c r="D14" s="118"/>
      <c r="E14" s="118"/>
      <c r="F14" s="118"/>
      <c r="G14" s="118"/>
      <c r="H14" s="118"/>
      <c r="I14" s="118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7"/>
      <c r="B16" s="7"/>
      <c r="C16" s="7"/>
      <c r="D16" s="7"/>
      <c r="E16" s="7"/>
      <c r="F16" s="7"/>
      <c r="G16" s="7"/>
      <c r="H16" s="7"/>
      <c r="I16" s="7"/>
    </row>
    <row r="17" spans="1:9">
      <c r="A17" s="7"/>
      <c r="B17" s="7"/>
      <c r="C17" s="7"/>
      <c r="D17" s="7"/>
      <c r="E17" s="7"/>
      <c r="F17" s="7"/>
      <c r="G17" s="7"/>
      <c r="H17" s="7"/>
      <c r="I17" s="7"/>
    </row>
    <row r="18" spans="1:9">
      <c r="A18" s="7"/>
      <c r="B18" s="7"/>
      <c r="C18" s="7" t="s">
        <v>121</v>
      </c>
      <c r="D18" s="7"/>
      <c r="E18" s="7"/>
      <c r="F18" s="7"/>
      <c r="G18" s="7"/>
      <c r="H18" s="7"/>
      <c r="I18" s="7"/>
    </row>
    <row r="19" spans="1:9">
      <c r="A19" s="7"/>
      <c r="B19" s="7"/>
      <c r="C19" s="7"/>
      <c r="D19" s="7"/>
      <c r="E19" s="7"/>
      <c r="F19" s="7"/>
      <c r="G19" s="7"/>
      <c r="H19" s="7"/>
      <c r="I19" s="7"/>
    </row>
    <row r="20" spans="1:9">
      <c r="A20" s="7"/>
      <c r="B20" s="7"/>
      <c r="C20" s="7"/>
      <c r="D20" s="7"/>
      <c r="E20" s="7"/>
      <c r="F20" s="7"/>
      <c r="G20" s="7"/>
      <c r="H20" s="7"/>
      <c r="I20" s="7"/>
    </row>
    <row r="21" spans="1:9">
      <c r="A21" s="7"/>
      <c r="B21" s="7"/>
      <c r="C21" s="7"/>
      <c r="D21" s="7"/>
      <c r="E21" s="7"/>
      <c r="F21" s="7"/>
      <c r="G21" s="7"/>
      <c r="H21" s="7"/>
      <c r="I21" s="7"/>
    </row>
    <row r="22" spans="1:9">
      <c r="A22" s="9"/>
      <c r="B22" s="7"/>
      <c r="C22" s="7"/>
      <c r="D22" s="7"/>
      <c r="E22" s="7"/>
      <c r="F22" s="7"/>
      <c r="G22" s="7"/>
      <c r="H22" s="7"/>
      <c r="I22" s="7"/>
    </row>
    <row r="23" spans="1:9">
      <c r="A23" s="10"/>
      <c r="B23" s="10"/>
      <c r="C23" s="10"/>
      <c r="D23" s="10"/>
      <c r="E23" s="10"/>
      <c r="F23" s="7"/>
      <c r="G23" s="7"/>
      <c r="H23" s="7"/>
      <c r="I23" s="7"/>
    </row>
    <row r="24" spans="1:9">
      <c r="A24" s="7"/>
      <c r="B24" s="7"/>
      <c r="C24" s="7"/>
      <c r="D24" s="7"/>
      <c r="E24" s="7"/>
      <c r="F24" s="7"/>
      <c r="G24" s="7"/>
      <c r="H24" s="7"/>
      <c r="I24" s="7"/>
    </row>
    <row r="25" spans="1:9">
      <c r="A25" s="7"/>
      <c r="B25" s="7"/>
      <c r="C25" s="7"/>
      <c r="D25" s="7"/>
      <c r="E25" s="7"/>
      <c r="F25" s="7"/>
      <c r="G25" s="7"/>
      <c r="H25" s="7"/>
      <c r="I25" s="7"/>
    </row>
    <row r="26" spans="1:9">
      <c r="A26" s="7"/>
      <c r="B26" s="7"/>
      <c r="C26" s="7"/>
      <c r="D26" s="7"/>
      <c r="E26" s="7"/>
      <c r="F26" s="7"/>
      <c r="G26" s="7"/>
      <c r="H26" s="7"/>
      <c r="I26" s="7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7"/>
      <c r="B29" s="11"/>
      <c r="C29" s="11"/>
      <c r="D29" s="11"/>
      <c r="E29" s="11"/>
      <c r="F29" s="11"/>
      <c r="G29" s="11"/>
      <c r="H29" s="11"/>
      <c r="I29" s="11"/>
    </row>
    <row r="30" spans="1:9">
      <c r="A30" s="7"/>
      <c r="B30" s="11"/>
      <c r="C30" s="11"/>
      <c r="D30" s="11"/>
      <c r="E30" s="11"/>
      <c r="F30" s="11"/>
      <c r="G30" s="11"/>
      <c r="H30" s="11"/>
      <c r="I30" s="11"/>
    </row>
    <row r="31" spans="1:9">
      <c r="A31" s="7"/>
      <c r="B31" s="11"/>
      <c r="C31" s="11" t="s">
        <v>122</v>
      </c>
      <c r="D31" s="11"/>
      <c r="E31" s="11"/>
      <c r="F31" s="11"/>
      <c r="G31" s="11"/>
      <c r="H31" s="11"/>
      <c r="I31" s="11"/>
    </row>
    <row r="32" spans="1:9">
      <c r="A32" s="7"/>
      <c r="B32" s="11"/>
      <c r="C32" s="11"/>
      <c r="D32" s="11"/>
      <c r="E32" s="11"/>
      <c r="F32" s="11"/>
      <c r="G32" s="11"/>
      <c r="H32" s="11"/>
      <c r="I32" s="11"/>
    </row>
    <row r="33" spans="1:9">
      <c r="A33" s="7"/>
      <c r="B33" s="11"/>
      <c r="C33" s="11"/>
      <c r="D33" s="11"/>
      <c r="E33" s="11"/>
      <c r="F33" s="11"/>
      <c r="G33" s="11"/>
      <c r="H33" s="11"/>
      <c r="I33" s="11"/>
    </row>
    <row r="34" spans="1:9">
      <c r="A34" s="9"/>
      <c r="B34" s="11"/>
      <c r="C34" s="11"/>
      <c r="D34" s="11"/>
      <c r="E34" s="11"/>
      <c r="F34" s="11"/>
      <c r="G34" s="11"/>
      <c r="H34" s="11"/>
      <c r="I34" s="11"/>
    </row>
    <row r="35" spans="1:9">
      <c r="A35" s="7"/>
      <c r="B35" s="11"/>
      <c r="C35" s="11"/>
      <c r="D35" s="11"/>
      <c r="E35" s="11"/>
      <c r="F35" s="11"/>
      <c r="G35" s="11"/>
      <c r="H35" s="11"/>
      <c r="I35" s="11"/>
    </row>
    <row r="36" spans="1:9">
      <c r="A36" s="7"/>
      <c r="B36" s="11"/>
      <c r="C36" s="11"/>
      <c r="D36" s="11"/>
      <c r="E36" s="11"/>
      <c r="F36" s="11"/>
      <c r="G36" s="11"/>
      <c r="H36" s="11"/>
      <c r="I36" s="11"/>
    </row>
    <row r="37" spans="1:9">
      <c r="A37" s="7"/>
      <c r="B37" s="11"/>
      <c r="C37" s="11"/>
      <c r="D37" s="11"/>
      <c r="E37" s="11"/>
      <c r="F37" s="11"/>
      <c r="G37" s="11"/>
      <c r="H37" s="11"/>
      <c r="I37" s="11"/>
    </row>
    <row r="38" spans="1:9">
      <c r="A38" s="7"/>
      <c r="B38" s="11"/>
      <c r="C38" s="11"/>
      <c r="D38" s="11"/>
      <c r="E38" s="11"/>
      <c r="F38" s="11"/>
      <c r="G38" s="11"/>
      <c r="H38" s="11"/>
      <c r="I38" s="11"/>
    </row>
    <row r="39" spans="1:9">
      <c r="A39" s="7"/>
      <c r="B39" s="11"/>
      <c r="C39" s="11"/>
      <c r="D39" s="11"/>
      <c r="E39" s="11"/>
      <c r="F39" s="11"/>
      <c r="G39" s="11"/>
      <c r="H39" s="11"/>
      <c r="I39" s="11"/>
    </row>
    <row r="40" spans="1:9">
      <c r="A40" s="7"/>
      <c r="B40" s="9"/>
      <c r="C40" s="9"/>
      <c r="D40" s="9"/>
      <c r="E40" s="9"/>
      <c r="F40" s="9"/>
      <c r="G40" s="9"/>
      <c r="H40" s="9"/>
      <c r="I40" s="9"/>
    </row>
    <row r="41" spans="1:9">
      <c r="A41" s="7"/>
      <c r="B41" s="9"/>
      <c r="C41" s="9"/>
      <c r="D41" s="9"/>
      <c r="E41" s="9"/>
      <c r="F41" s="9"/>
      <c r="G41" s="9"/>
      <c r="H41" s="9"/>
      <c r="I41" s="9"/>
    </row>
    <row r="42" spans="1:9">
      <c r="A42" s="7"/>
      <c r="B42" s="9"/>
      <c r="C42" s="9"/>
      <c r="D42" s="9"/>
      <c r="E42" s="9"/>
      <c r="F42" s="9"/>
      <c r="G42" s="9"/>
      <c r="H42" s="9"/>
      <c r="I42" s="9"/>
    </row>
    <row r="43" spans="1:9">
      <c r="A43" s="5"/>
      <c r="B43" s="12"/>
      <c r="C43" s="12"/>
      <c r="D43" s="12"/>
      <c r="E43" s="12"/>
      <c r="F43" s="12"/>
      <c r="G43" s="12"/>
      <c r="H43" s="12"/>
      <c r="I43" s="12"/>
    </row>
    <row r="44" spans="1:9">
      <c r="A44" s="7"/>
      <c r="B44" s="13" t="s">
        <v>0</v>
      </c>
      <c r="C44" s="7"/>
      <c r="D44" s="7"/>
      <c r="E44" s="7"/>
      <c r="F44" s="2"/>
      <c r="G44" s="7"/>
      <c r="H44" s="7"/>
      <c r="I44" s="7"/>
    </row>
    <row r="45" spans="1:9">
      <c r="A45" s="2"/>
      <c r="B45" s="14" t="s">
        <v>12</v>
      </c>
      <c r="C45" s="2"/>
      <c r="D45" s="2"/>
      <c r="E45" s="2"/>
      <c r="F45" s="2"/>
      <c r="G45" s="2"/>
      <c r="H45" s="2"/>
      <c r="I45" s="2"/>
    </row>
  </sheetData>
  <mergeCells count="1">
    <mergeCell ref="A14:I14"/>
  </mergeCells>
  <phoneticPr fontId="62" type="noConversion"/>
  <hyperlinks>
    <hyperlink ref="B45" r:id="rId1"/>
  </hyperlinks>
  <pageMargins left="0.69930555555555596" right="0.69930555555555596" top="0.75" bottom="0.75" header="0.3" footer="0.3"/>
  <pageSetup paperSize="9" orientation="portrait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5</vt:i4>
      </vt:variant>
    </vt:vector>
  </HeadingPairs>
  <TitlesOfParts>
    <vt:vector size="11" baseType="lpstr">
      <vt:lpstr>Cover</vt:lpstr>
      <vt:lpstr>Contents Index</vt:lpstr>
      <vt:lpstr>SPEC</vt:lpstr>
      <vt:lpstr>Info</vt:lpstr>
      <vt:lpstr>Performance</vt:lpstr>
      <vt:lpstr>EMI</vt:lpstr>
      <vt:lpstr>'Contents Index'!Print_Area</vt:lpstr>
      <vt:lpstr>EMI!Print_Area</vt:lpstr>
      <vt:lpstr>Info!Print_Area</vt:lpstr>
      <vt:lpstr>Performance!Print_Area</vt:lpstr>
      <vt:lpstr>SPEC!Print_Area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李昶毅</dc:creator>
  <cp:lastModifiedBy>simida</cp:lastModifiedBy>
  <cp:revision>1</cp:revision>
  <cp:lastPrinted>2022-02-24T07:49:45Z</cp:lastPrinted>
  <dcterms:created xsi:type="dcterms:W3CDTF">2013-09-18T09:42:00Z</dcterms:created>
  <dcterms:modified xsi:type="dcterms:W3CDTF">2022-02-24T08:15:52Z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